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330"/>
  <workbookPr codeName="ThisWorkbook" autoCompressPictures="0"/>
  <bookViews>
    <workbookView showSheetTabs="0" xWindow="6640" yWindow="1340" windowWidth="25600" windowHeight="16060"/>
  </bookViews>
  <sheets>
    <sheet name="TRAV" sheetId="1" r:id="rId1"/>
    <sheet name="General" sheetId="2" state="veryHidden" r:id="rId2"/>
    <sheet name="Compatibility Report"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X25" i="1" l="1"/>
  <c r="M38" i="1"/>
  <c r="O41" i="1"/>
  <c r="X19" i="1"/>
  <c r="U42" i="1"/>
  <c r="X35" i="1"/>
  <c r="X34" i="1"/>
  <c r="X33" i="1"/>
  <c r="X32" i="1"/>
  <c r="X31" i="1"/>
  <c r="X30" i="1"/>
  <c r="X29" i="1"/>
  <c r="X28" i="1"/>
  <c r="X27" i="1"/>
  <c r="X26" i="1"/>
  <c r="X24" i="1"/>
  <c r="X23" i="1"/>
  <c r="X22" i="1"/>
  <c r="X21" i="1"/>
  <c r="X20" i="1"/>
  <c r="X36" i="1"/>
  <c r="X37" i="1"/>
  <c r="X38" i="1"/>
  <c r="U41" i="1"/>
  <c r="U43" i="1"/>
  <c r="U44" i="1"/>
  <c r="X41" i="1"/>
  <c r="X44" i="1"/>
  <c r="V38" i="1"/>
  <c r="U38" i="1"/>
  <c r="R38" i="1"/>
  <c r="S38" i="1"/>
  <c r="P38" i="1"/>
  <c r="N38" i="1"/>
  <c r="A14" i="1"/>
</calcChain>
</file>

<file path=xl/comments1.xml><?xml version="1.0" encoding="utf-8"?>
<comments xmlns="http://schemas.openxmlformats.org/spreadsheetml/2006/main">
  <authors>
    <author>UWSA</author>
    <author>Deb Zurkirchen</author>
    <author>terri gill</author>
    <author>Dylan Christian</author>
    <author>Buske, Vonnie L</author>
    <author>tgill</author>
  </authors>
  <commentList>
    <comment ref="J7" authorId="0">
      <text>
        <r>
          <rPr>
            <sz val="10"/>
            <color indexed="81"/>
            <rFont val="Tahoma"/>
            <family val="2"/>
          </rPr>
          <t>If check can't be mailed, indicate name and phone number for pickup.</t>
        </r>
        <r>
          <rPr>
            <sz val="9"/>
            <color indexed="81"/>
            <rFont val="Tahoma"/>
            <family val="2"/>
          </rPr>
          <t xml:space="preserve">
</t>
        </r>
      </text>
    </comment>
    <comment ref="A11" authorId="1">
      <text>
        <r>
          <rPr>
            <sz val="10"/>
            <color indexed="81"/>
            <rFont val="Tahoma"/>
            <family val="2"/>
          </rPr>
          <t>Deduct any travel/ cash advance amount.</t>
        </r>
      </text>
    </comment>
    <comment ref="J11" authorId="2">
      <text>
        <r>
          <rPr>
            <sz val="10"/>
            <color indexed="81"/>
            <rFont val="Tahoma"/>
            <family val="2"/>
          </rPr>
          <t xml:space="preserve">Select UW Employee if payee is employed at any UW System institution, including payrolled students.  Use Employee ID instead of SSN.
</t>
        </r>
      </text>
    </comment>
    <comment ref="C13" authorId="3">
      <text>
        <r>
          <rPr>
            <sz val="10"/>
            <color indexed="81"/>
            <rFont val="Tahoma"/>
            <family val="2"/>
          </rPr>
          <t>University employees, including students on payroll - provide your University assigned employee id.  For students not on payroll, state employees or non-employees, provide your social security number.</t>
        </r>
      </text>
    </comment>
    <comment ref="F13" authorId="2">
      <text>
        <r>
          <rPr>
            <sz val="10"/>
            <color indexed="81"/>
            <rFont val="Tahoma"/>
            <family val="2"/>
          </rPr>
          <t>Your University assigned office location</t>
        </r>
        <r>
          <rPr>
            <sz val="9"/>
            <color indexed="81"/>
            <rFont val="Tahoma"/>
            <family val="2"/>
          </rPr>
          <t xml:space="preserve">
</t>
        </r>
      </text>
    </comment>
    <comment ref="I16" authorId="0">
      <text>
        <r>
          <rPr>
            <sz val="10"/>
            <color indexed="81"/>
            <rFont val="Tahoma"/>
            <family val="2"/>
          </rPr>
          <t>University pre-paid expenses include any trip related costs that were paid on your behalf directly by the University or were previously reimbursed to you for this trip.  Accounting for all trip expenses is required by University travel policy.</t>
        </r>
      </text>
    </comment>
    <comment ref="P16" authorId="4">
      <text>
        <r>
          <rPr>
            <sz val="10"/>
            <color indexed="81"/>
            <rFont val="Tahoma"/>
            <family val="2"/>
          </rPr>
          <t>Record any expenses not recorded in other columns.  All miscellaneous expenses and specific receipt requirements are explained in the UW TravelWIse portal.  Typical expenses include registration fees, parking, tolls, etc.</t>
        </r>
        <r>
          <rPr>
            <b/>
            <sz val="9"/>
            <color indexed="81"/>
            <rFont val="Tahoma"/>
            <family val="2"/>
          </rPr>
          <t xml:space="preserve">
</t>
        </r>
        <r>
          <rPr>
            <sz val="9"/>
            <color indexed="81"/>
            <rFont val="Tahoma"/>
            <family val="2"/>
          </rPr>
          <t xml:space="preserve">
</t>
        </r>
      </text>
    </comment>
    <comment ref="Q16" authorId="0">
      <text>
        <r>
          <rPr>
            <sz val="11"/>
            <color indexed="81"/>
            <rFont val="Tahoma"/>
            <family val="2"/>
          </rPr>
          <t>Record lodging expenses in this column.  Check the box when using the policy exception for externally sponsored conference site lodging that exceeds lodging rate maximums.</t>
        </r>
      </text>
    </comment>
    <comment ref="S16" authorId="5">
      <text>
        <r>
          <rPr>
            <sz val="10"/>
            <color indexed="81"/>
            <rFont val="Tahoma"/>
            <family val="2"/>
          </rPr>
          <t>Specific receipt requirements for hosted meals are explained in the UW TravelWIse portal.  H
Hosted or UW Sponsored Event meals are not included in individual traveler meals paid as per diem.</t>
        </r>
      </text>
    </comment>
    <comment ref="U16" authorId="0">
      <text>
        <r>
          <rPr>
            <sz val="10"/>
            <color indexed="81"/>
            <rFont val="Tahoma"/>
            <family val="2"/>
          </rPr>
          <t xml:space="preserve">A tax reportable day trip meal allowance of $15 is reimburseable for each day trip without an overnight stay and where no meals were provided.
</t>
        </r>
      </text>
    </comment>
    <comment ref="V16" authorId="0">
      <text>
        <r>
          <rPr>
            <sz val="10"/>
            <color indexed="81"/>
            <rFont val="Tahoma"/>
            <family val="2"/>
          </rPr>
          <t xml:space="preserve">A Meal &amp; Incidental Expense (M&amp;IE) per diem allowance is paid to individual travelers when traveling overnight.The M&amp;IE per diem rate is based on the location of stay.  Use the UW TravelWIse calculator located in the portal to calculate the M&amp;IE per diem rate for the location.  For multi-day trips, travelers are paid 75% of the per diem for the first day of travel (based on where you spent the night) and 75% on the last day of travel (based on where you spent the night before).  Meals provided to travelers (with conferences, meetings, etc.) must be deducted from the daily per diem. (20% for breakfast, 30% lunch, 50% dinner).  The UW TravelWIse rate calculator will do the deduction for you and provide the total for reimbursement.
</t>
        </r>
      </text>
    </comment>
    <comment ref="L41" authorId="5">
      <text>
        <r>
          <rPr>
            <sz val="10"/>
            <color indexed="81"/>
            <rFont val="Tahoma"/>
            <family val="2"/>
          </rPr>
          <t>The maximum mileage reimbursement rate for use of a personal vehicle as of 10/5/15</t>
        </r>
        <r>
          <rPr>
            <sz val="9"/>
            <color indexed="81"/>
            <rFont val="Tahoma"/>
            <family val="2"/>
          </rPr>
          <t xml:space="preserve">
</t>
        </r>
      </text>
    </comment>
    <comment ref="L42" authorId="4">
      <text>
        <r>
          <rPr>
            <sz val="10"/>
            <color indexed="81"/>
            <rFont val="Tahoma"/>
            <family val="2"/>
          </rPr>
          <t>Mileage for trips before 10/5/15</t>
        </r>
        <r>
          <rPr>
            <sz val="9"/>
            <color indexed="81"/>
            <rFont val="Tahoma"/>
            <family val="2"/>
          </rPr>
          <t xml:space="preserve">
</t>
        </r>
      </text>
    </comment>
    <comment ref="L43" authorId="5">
      <text>
        <r>
          <rPr>
            <sz val="10"/>
            <color indexed="81"/>
            <rFont val="Tahoma"/>
            <family val="2"/>
          </rPr>
          <t>The maximum mileage reimbursement rate for use of a personal motorcyle as of 10/5/15</t>
        </r>
        <r>
          <rPr>
            <sz val="9"/>
            <color indexed="81"/>
            <rFont val="Tahoma"/>
            <family val="2"/>
          </rPr>
          <t xml:space="preserve">
</t>
        </r>
      </text>
    </comment>
    <comment ref="L44" authorId="5">
      <text>
        <r>
          <rPr>
            <sz val="10"/>
            <color indexed="81"/>
            <rFont val="Tahoma"/>
            <family val="2"/>
          </rPr>
          <t>The maximum mileage reimbursement rate for using a personal vehicle when a fleet vehicle was required to be used by your institution's policy</t>
        </r>
        <r>
          <rPr>
            <sz val="9"/>
            <color indexed="81"/>
            <rFont val="Tahoma"/>
            <family val="2"/>
          </rPr>
          <t xml:space="preserve">
as of 10/5/15</t>
        </r>
      </text>
    </comment>
    <comment ref="A49" authorId="1">
      <text>
        <r>
          <rPr>
            <sz val="9"/>
            <color indexed="81"/>
            <rFont val="Tahoma"/>
            <family val="2"/>
          </rPr>
          <t>Direct supervisor or delegated approving authority</t>
        </r>
      </text>
    </comment>
  </commentList>
</comments>
</file>

<file path=xl/sharedStrings.xml><?xml version="1.0" encoding="utf-8"?>
<sst xmlns="http://schemas.openxmlformats.org/spreadsheetml/2006/main" count="87" uniqueCount="68">
  <si>
    <t>Fund</t>
  </si>
  <si>
    <t>Name (Last)</t>
  </si>
  <si>
    <t>(First)</t>
  </si>
  <si>
    <t>(Initial)</t>
  </si>
  <si>
    <t>Type of Employment (Please Check)</t>
  </si>
  <si>
    <t>Net Amount</t>
  </si>
  <si>
    <t>Miles at</t>
  </si>
  <si>
    <t>Per Mile  =</t>
  </si>
  <si>
    <t>Claimant's Signature</t>
  </si>
  <si>
    <t>Date</t>
  </si>
  <si>
    <t>Office Phone No.</t>
  </si>
  <si>
    <t>Supervisor Approval</t>
  </si>
  <si>
    <t>Inst. Pre-Audit Approval</t>
  </si>
  <si>
    <t>Total Expenses</t>
  </si>
  <si>
    <t>Month         and Day           of Travel</t>
  </si>
  <si>
    <t xml:space="preserve">     if   Fleet   Car</t>
  </si>
  <si>
    <t xml:space="preserve">Grand Total: </t>
  </si>
  <si>
    <t xml:space="preserve">Mileage Cost: </t>
  </si>
  <si>
    <t>Travel Expense Amount(s)</t>
  </si>
  <si>
    <t xml:space="preserve">Contact Person: </t>
  </si>
  <si>
    <t>Telephone Number:</t>
  </si>
  <si>
    <r>
      <t xml:space="preserve">I certify that I have reviewed this travel claim and find it to be reasonable and in compliance with established travel policy and the mission of the department. </t>
    </r>
    <r>
      <rPr>
        <b/>
        <sz val="9"/>
        <rFont val="Helvetica"/>
        <family val="2"/>
      </rPr>
      <t>(Required)</t>
    </r>
  </si>
  <si>
    <t>Account</t>
  </si>
  <si>
    <t>Prog.</t>
  </si>
  <si>
    <t>Budget Year</t>
  </si>
  <si>
    <t>Project</t>
  </si>
  <si>
    <t>Vendor Number:</t>
  </si>
  <si>
    <t>Voucher Number:</t>
  </si>
  <si>
    <t>Class</t>
  </si>
  <si>
    <t>Dept ID</t>
  </si>
  <si>
    <t xml:space="preserve"> </t>
  </si>
  <si>
    <t>UW TRAVEL  EXPENSE  REPORT</t>
  </si>
  <si>
    <t>Enter mailing address for payments by check</t>
  </si>
  <si>
    <t>(-) Travel Adv. Amount</t>
  </si>
  <si>
    <t>Registration</t>
  </si>
  <si>
    <t>Busniess Purpose of Trip, including itinerary or location traveled                                                                                   (from origin - to destination).</t>
  </si>
  <si>
    <t>Employee ID - 8 digits</t>
  </si>
  <si>
    <t>Compatibility Report for Copy of TER_2PGS_08.01.2013Unprotected.xls</t>
  </si>
  <si>
    <t>Run on 9/4/2015 15:15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</si>
  <si>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</si>
  <si>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</si>
  <si>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</si>
  <si>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</si>
  <si>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</si>
  <si>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</si>
  <si>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Day Trip Meal Allowance</t>
  </si>
  <si>
    <t>Motorcycle Rate</t>
  </si>
  <si>
    <t>Fleet Turndown Rate</t>
  </si>
  <si>
    <t>Lodging</t>
  </si>
  <si>
    <t xml:space="preserve">University Assigned Headquarters </t>
  </si>
  <si>
    <t>Personal Vehicle Miles</t>
  </si>
  <si>
    <t>I certify that I have audited this document for compliance with provisions of the UW System Travel Policies.</t>
  </si>
  <si>
    <t>I certify claim(s) being submitted are:  Actual costs personally incurred net of any expenses provided or covered by other sources. Business related and support missions of my unit, UW or the State.  Allowable and in compliance with all policies, regulations and limits.  Supported by required receipts, documentation or other additional justifications when required.  Allowable and appropriate for funding source(s) indicated. I am aware of consequences for fraudulent unethical claims, including: Intentionally falsifying or filing a fraudulent claim is considered to be a class C felony in WI Statutes 939.50(3), for which penalty is a fine not to exceed $10,000 or imprisonment not to exceed two years or both.   I am accountable for the claim(s) being submitted and accept responsibility to justify any costs or claims subject to review or scrutiny by: Federal, State or University officials and auditors; State taxpayers, interested public and media outlets; Sponsors of funds.</t>
  </si>
  <si>
    <t>Hosted Meals</t>
  </si>
  <si>
    <t>Transporta-                           tion:                Air, Train,        Auto, Taxi</t>
  </si>
  <si>
    <t>Misc. Exp. Registration, WI-FI, Parking, etc.</t>
  </si>
  <si>
    <t>Travel Budget Limited to:</t>
  </si>
  <si>
    <t>Last Updated:  9/29/15</t>
  </si>
  <si>
    <t>Standard/Personal Vehicle Rate (default)</t>
  </si>
  <si>
    <t>Transportation</t>
  </si>
  <si>
    <t>M&amp;IE PerDiem Allowance</t>
  </si>
  <si>
    <t xml:space="preserve">I certify that I have reviewed this travel claim and find it to be reasonable and in compliance with established travel policy and the mission of the department. </t>
  </si>
  <si>
    <t>Standard Rate - miles before 10/5/15</t>
  </si>
  <si>
    <t>Cardholder</t>
  </si>
  <si>
    <t>If pre-paid expenses were on a procurement card that is not the traveler's, specificy cardholder name (s) or last four digits of card number, and which expenses apply to each</t>
  </si>
  <si>
    <t xml:space="preserve"> Explanations/Justifications/Cost Comparisons</t>
  </si>
  <si>
    <t>if conference site hotel</t>
  </si>
  <si>
    <t xml:space="preserve">University Pre-paid Expenses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</si>
</sst>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43" formatCode="_(* #,##0.00_);_(* \(#,##0.00\);_(* &quot;-&quot;??_);_(@_)"/>
    <numFmt numFmtId="164" formatCode="&quot;$&quot;#,##0.00"/>
    <numFmt numFmtId="165" formatCode="[&lt;=9999999]###\-####;\(###\)\ ###\-####"/>
    <numFmt numFmtId="166" formatCode="&quot;$&quot;#,##0.000"/>
    <numFmt numFmtId="167" formatCode="00000000"/>
    <numFmt numFmtId="168" formatCode="m/d/yy;@"/>
    <numFmt numFmtId="169" formatCode="mm/dd/yy;@"/>
  </numFmts>
  <fonts count="37" x14ac:knownFonts="1">
    <font>
      <sz val="10"/>
      <name val="Helv"/>
    </font>
    <font>
      <b/>
      <sz val="10"/>
      <name val="Helv"/>
    </font>
    <font>
      <sz val="10"/>
      <name val="Helv"/>
    </font>
    <font>
      <sz val="9"/>
      <name val="Helvetica-Narrow"/>
      <family val="2"/>
    </font>
    <font>
      <sz val="10"/>
      <name val="Helvetica-Narrow"/>
      <family val="2"/>
    </font>
    <font>
      <sz val="11"/>
      <name val="Helvetica-Narrow"/>
      <family val="2"/>
    </font>
    <font>
      <sz val="9"/>
      <name val="Helv"/>
    </font>
    <font>
      <b/>
      <sz val="12"/>
      <name val="Helvetica-Narrow"/>
      <family val="2"/>
    </font>
    <font>
      <sz val="9"/>
      <name val="Helvetica"/>
      <family val="2"/>
    </font>
    <font>
      <sz val="10"/>
      <name val="Helvetica"/>
      <family val="2"/>
    </font>
    <font>
      <sz val="11"/>
      <name val="Helvetica"/>
      <family val="2"/>
    </font>
    <font>
      <i/>
      <sz val="12"/>
      <name val="Helvetica"/>
      <family val="2"/>
    </font>
    <font>
      <i/>
      <sz val="12"/>
      <name val="Helv"/>
    </font>
    <font>
      <sz val="12"/>
      <name val="Helvetica"/>
      <family val="2"/>
    </font>
    <font>
      <sz val="12"/>
      <name val="Helv"/>
    </font>
    <font>
      <u/>
      <sz val="7.5"/>
      <color indexed="12"/>
      <name val="Helv"/>
    </font>
    <font>
      <sz val="9"/>
      <name val="Helvetica"/>
      <family val="2"/>
    </font>
    <font>
      <b/>
      <sz val="9"/>
      <name val="Helvetica"/>
      <family val="2"/>
    </font>
    <font>
      <sz val="8"/>
      <name val="Helvetica"/>
      <family val="2"/>
    </font>
    <font>
      <sz val="9"/>
      <name val="Arial"/>
      <family val="2"/>
    </font>
    <font>
      <sz val="10"/>
      <name val="Arial"/>
      <family val="2"/>
    </font>
    <font>
      <sz val="9"/>
      <color indexed="81"/>
      <name val="Tahoma"/>
      <family val="2"/>
    </font>
    <font>
      <b/>
      <sz val="9"/>
      <color indexed="81"/>
      <name val="Tahoma"/>
      <family val="2"/>
    </font>
    <font>
      <sz val="8"/>
      <name val="Helvetica-Narrow"/>
      <family val="2"/>
    </font>
    <font>
      <b/>
      <sz val="10"/>
      <color indexed="10"/>
      <name val="Helv"/>
    </font>
    <font>
      <u/>
      <sz val="14"/>
      <color indexed="12"/>
      <name val="Helv"/>
    </font>
    <font>
      <b/>
      <sz val="18"/>
      <color indexed="8"/>
      <name val="Helvetica"/>
      <family val="2"/>
    </font>
    <font>
      <b/>
      <sz val="12"/>
      <name val="Helv"/>
    </font>
    <font>
      <sz val="9"/>
      <name val="Helvetica-Narrow"/>
    </font>
    <font>
      <sz val="10"/>
      <color indexed="81"/>
      <name val="Tahoma"/>
      <family val="2"/>
    </font>
    <font>
      <sz val="11"/>
      <name val="Arial"/>
      <family val="2"/>
    </font>
    <font>
      <b/>
      <sz val="11"/>
      <name val="Arial"/>
      <family val="2"/>
    </font>
    <font>
      <b/>
      <sz val="11"/>
      <color indexed="56"/>
      <name val="Arial"/>
      <family val="2"/>
    </font>
    <font>
      <sz val="11"/>
      <color indexed="81"/>
      <name val="Tahoma"/>
      <family val="2"/>
    </font>
    <font>
      <sz val="10"/>
      <name val="Helvetica-Narrow"/>
    </font>
    <font>
      <sz val="10"/>
      <color rgb="FFFF0000"/>
      <name val="Helv"/>
    </font>
    <font>
      <sz val="8"/>
      <color rgb="FF000000"/>
      <name val="Tahoma"/>
      <family val="2"/>
    </font>
  </fonts>
  <fills count="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96BAE6"/>
        <bgColor indexed="64"/>
      </patternFill>
    </fill>
  </fills>
  <borders count="63">
    <border>
      <left/>
      <right/>
      <top/>
      <bottom/>
      <diagonal/>
    </border>
    <border>
      <left/>
      <right style="medium">
        <color auto="1"/>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right style="medium">
        <color auto="1"/>
      </right>
      <top style="thin">
        <color auto="1"/>
      </top>
      <bottom style="double">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right style="thin">
        <color auto="1"/>
      </right>
      <top style="medium">
        <color auto="1"/>
      </top>
      <bottom/>
      <diagonal/>
    </border>
    <border>
      <left style="thin">
        <color auto="1"/>
      </left>
      <right/>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diagonal/>
    </border>
    <border>
      <left/>
      <right/>
      <top style="medium">
        <color auto="1"/>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style="thin">
        <color auto="1"/>
      </right>
      <top/>
      <bottom style="medium">
        <color auto="1"/>
      </bottom>
      <diagonal/>
    </border>
    <border>
      <left style="medium">
        <color auto="1"/>
      </left>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style="medium">
        <color auto="1"/>
      </top>
      <bottom style="thin">
        <color auto="1"/>
      </bottom>
      <diagonal/>
    </border>
    <border>
      <left/>
      <right style="medium">
        <color auto="1"/>
      </right>
      <top style="double">
        <color auto="1"/>
      </top>
      <bottom/>
      <diagonal/>
    </border>
  </borders>
  <cellStyleXfs count="5">
    <xf numFmtId="0" fontId="0" fillId="0" borderId="0"/>
    <xf numFmtId="43" fontId="2" fillId="0" borderId="0" applyFont="0" applyFill="0" applyBorder="0" applyAlignment="0" applyProtection="0"/>
    <xf numFmtId="8" fontId="2" fillId="0" borderId="0" applyFont="0" applyFill="0" applyBorder="0" applyAlignment="0" applyProtection="0"/>
    <xf numFmtId="0" fontId="15" fillId="0" borderId="0" applyNumberFormat="0" applyFill="0" applyBorder="0" applyAlignment="0" applyProtection="0">
      <alignment vertical="top"/>
      <protection locked="0"/>
    </xf>
    <xf numFmtId="14" fontId="24" fillId="0" borderId="0" applyNumberFormat="0" applyFont="0" applyBorder="0">
      <alignment horizontal="fill" vertical="top"/>
    </xf>
  </cellStyleXfs>
  <cellXfs count="349">
    <xf numFmtId="0" fontId="0" fillId="0" borderId="0" xfId="0"/>
    <xf numFmtId="0" fontId="15" fillId="0" borderId="1" xfId="3" applyBorder="1" applyAlignment="1" applyProtection="1"/>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15" fillId="0" borderId="0" xfId="3" applyBorder="1" applyAlignment="1" applyProtection="1"/>
    <xf numFmtId="0" fontId="19" fillId="2" borderId="5" xfId="0" applyFont="1" applyFill="1" applyBorder="1" applyAlignment="1" applyProtection="1">
      <alignment horizontal="center" vertical="top"/>
    </xf>
    <xf numFmtId="0" fontId="19" fillId="2" borderId="5" xfId="0" applyFont="1" applyFill="1" applyBorder="1" applyAlignment="1" applyProtection="1">
      <alignment horizontal="center" vertical="top" wrapText="1"/>
    </xf>
    <xf numFmtId="0" fontId="6" fillId="2" borderId="6" xfId="0" applyFont="1" applyFill="1" applyBorder="1" applyAlignment="1" applyProtection="1">
      <alignment horizontal="right" vertical="center" wrapText="1"/>
    </xf>
    <xf numFmtId="0" fontId="6" fillId="2" borderId="0" xfId="0" applyFont="1" applyFill="1" applyBorder="1" applyAlignment="1" applyProtection="1">
      <alignment horizontal="right" vertical="center" wrapText="1"/>
    </xf>
    <xf numFmtId="14" fontId="18" fillId="2" borderId="7" xfId="0" applyNumberFormat="1" applyFont="1" applyFill="1" applyBorder="1" applyAlignment="1" applyProtection="1">
      <alignment horizontal="center" vertical="center" wrapText="1"/>
    </xf>
    <xf numFmtId="14" fontId="18" fillId="2" borderId="5" xfId="0" applyNumberFormat="1" applyFont="1" applyFill="1" applyBorder="1" applyAlignment="1" applyProtection="1">
      <alignment horizontal="center" vertical="center" wrapText="1"/>
    </xf>
    <xf numFmtId="14" fontId="18" fillId="2" borderId="8"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right"/>
    </xf>
    <xf numFmtId="168" fontId="0" fillId="0" borderId="9" xfId="0" applyNumberFormat="1" applyBorder="1" applyAlignment="1" applyProtection="1">
      <protection locked="0"/>
    </xf>
    <xf numFmtId="0" fontId="9" fillId="0" borderId="0" xfId="0" applyFont="1" applyFill="1" applyBorder="1" applyAlignment="1" applyProtection="1">
      <alignment horizontal="right"/>
    </xf>
    <xf numFmtId="43" fontId="30" fillId="0" borderId="10" xfId="1" applyFont="1" applyFill="1" applyBorder="1" applyAlignment="1" applyProtection="1">
      <alignment horizontal="right"/>
    </xf>
    <xf numFmtId="3" fontId="30" fillId="0" borderId="11" xfId="0" applyNumberFormat="1" applyFont="1" applyBorder="1" applyAlignment="1" applyProtection="1">
      <alignment horizontal="right"/>
      <protection locked="0"/>
    </xf>
    <xf numFmtId="43" fontId="30" fillId="0" borderId="11" xfId="1" applyFont="1" applyBorder="1" applyAlignment="1" applyProtection="1">
      <alignment horizontal="right"/>
    </xf>
    <xf numFmtId="43" fontId="30" fillId="0" borderId="9" xfId="1" applyFont="1" applyBorder="1" applyProtection="1"/>
    <xf numFmtId="43" fontId="30" fillId="0" borderId="1" xfId="1" applyFont="1" applyBorder="1" applyProtection="1"/>
    <xf numFmtId="43" fontId="30" fillId="0" borderId="12" xfId="1" applyFont="1" applyBorder="1" applyProtection="1"/>
    <xf numFmtId="49" fontId="31" fillId="0" borderId="5" xfId="0" applyNumberFormat="1" applyFont="1" applyFill="1" applyBorder="1" applyAlignment="1" applyProtection="1">
      <protection locked="0"/>
    </xf>
    <xf numFmtId="49" fontId="31" fillId="0" borderId="5" xfId="0" applyNumberFormat="1" applyFont="1" applyBorder="1" applyAlignment="1" applyProtection="1">
      <protection locked="0"/>
    </xf>
    <xf numFmtId="0" fontId="31" fillId="0" borderId="5" xfId="0" applyNumberFormat="1" applyFont="1" applyFill="1" applyBorder="1" applyAlignment="1" applyProtection="1">
      <protection locked="0"/>
    </xf>
    <xf numFmtId="0" fontId="31" fillId="0" borderId="5" xfId="0" applyNumberFormat="1" applyFont="1" applyBorder="1" applyAlignment="1" applyProtection="1">
      <protection locked="0"/>
    </xf>
    <xf numFmtId="43" fontId="30" fillId="0" borderId="13" xfId="1" applyFont="1" applyFill="1" applyBorder="1" applyAlignment="1" applyProtection="1">
      <alignment horizontal="right"/>
    </xf>
    <xf numFmtId="0" fontId="9" fillId="2" borderId="14" xfId="0" applyFont="1" applyFill="1" applyBorder="1" applyAlignment="1" applyProtection="1">
      <alignment vertical="top" wrapText="1"/>
    </xf>
    <xf numFmtId="0" fontId="18" fillId="2" borderId="15" xfId="0" applyFont="1" applyFill="1" applyBorder="1" applyAlignment="1" applyProtection="1">
      <alignment horizontal="center" vertical="top" wrapText="1"/>
    </xf>
    <xf numFmtId="14" fontId="0" fillId="0" borderId="0" xfId="0" applyNumberFormat="1" applyProtection="1"/>
    <xf numFmtId="0" fontId="0" fillId="0" borderId="0" xfId="0" applyProtection="1"/>
    <xf numFmtId="0" fontId="1" fillId="0" borderId="0" xfId="0" applyFont="1" applyProtection="1"/>
    <xf numFmtId="0" fontId="1" fillId="0" borderId="0" xfId="0" applyFont="1" applyAlignment="1" applyProtection="1">
      <alignment horizontal="center"/>
    </xf>
    <xf numFmtId="0" fontId="0" fillId="3" borderId="16" xfId="0" applyFill="1" applyBorder="1" applyAlignment="1" applyProtection="1">
      <alignment vertical="top"/>
    </xf>
    <xf numFmtId="0" fontId="0" fillId="0" borderId="0" xfId="0" applyAlignment="1" applyProtection="1">
      <alignment vertical="top"/>
    </xf>
    <xf numFmtId="0" fontId="0" fillId="0" borderId="0" xfId="0" applyBorder="1" applyAlignment="1" applyProtection="1">
      <alignment vertical="top"/>
    </xf>
    <xf numFmtId="0" fontId="1" fillId="0" borderId="0" xfId="0" applyFont="1" applyBorder="1" applyProtection="1"/>
    <xf numFmtId="0" fontId="0" fillId="0" borderId="0" xfId="0" applyBorder="1" applyProtection="1"/>
    <xf numFmtId="0" fontId="0" fillId="0" borderId="17" xfId="0" applyBorder="1" applyAlignment="1" applyProtection="1">
      <alignment horizontal="right" vertical="top"/>
    </xf>
    <xf numFmtId="0" fontId="0" fillId="0" borderId="0" xfId="0" applyBorder="1" applyAlignment="1" applyProtection="1">
      <alignment horizontal="right" vertical="top"/>
    </xf>
    <xf numFmtId="0" fontId="0" fillId="0" borderId="17" xfId="0" applyBorder="1" applyAlignment="1" applyProtection="1"/>
    <xf numFmtId="0" fontId="0" fillId="0" borderId="18" xfId="0" applyBorder="1" applyAlignment="1" applyProtection="1"/>
    <xf numFmtId="0" fontId="8" fillId="2" borderId="19" xfId="0" applyFont="1" applyFill="1" applyBorder="1" applyAlignment="1" applyProtection="1">
      <alignment horizontal="center" vertical="top"/>
    </xf>
    <xf numFmtId="14" fontId="0" fillId="0" borderId="0" xfId="0" applyNumberFormat="1"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0" fillId="0" borderId="0" xfId="0" applyBorder="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169" fontId="30" fillId="0" borderId="20" xfId="0" applyNumberFormat="1" applyFont="1" applyBorder="1" applyAlignment="1" applyProtection="1">
      <alignment horizontal="left"/>
      <protection locked="0"/>
    </xf>
    <xf numFmtId="43" fontId="30" fillId="4" borderId="7" xfId="1" applyFont="1" applyFill="1" applyBorder="1" applyAlignment="1" applyProtection="1">
      <alignment horizontal="right"/>
      <protection locked="0"/>
    </xf>
    <xf numFmtId="43" fontId="30" fillId="4" borderId="5" xfId="1" applyFont="1" applyFill="1" applyBorder="1" applyAlignment="1" applyProtection="1">
      <alignment horizontal="right"/>
      <protection locked="0"/>
    </xf>
    <xf numFmtId="43" fontId="30" fillId="4" borderId="8" xfId="1" applyFont="1" applyFill="1" applyBorder="1" applyAlignment="1" applyProtection="1">
      <alignment horizontal="right"/>
      <protection locked="0"/>
    </xf>
    <xf numFmtId="164" fontId="30" fillId="3" borderId="21" xfId="0" applyNumberFormat="1" applyFont="1" applyFill="1" applyBorder="1" applyAlignment="1" applyProtection="1">
      <protection locked="0"/>
    </xf>
    <xf numFmtId="1" fontId="30" fillId="3" borderId="10" xfId="1" applyNumberFormat="1" applyFont="1" applyFill="1" applyBorder="1" applyAlignment="1" applyProtection="1">
      <alignment horizontal="center"/>
      <protection locked="0"/>
    </xf>
    <xf numFmtId="43" fontId="30" fillId="0" borderId="22" xfId="1" applyFont="1" applyBorder="1" applyAlignment="1" applyProtection="1">
      <alignment horizontal="right"/>
      <protection locked="0"/>
    </xf>
    <xf numFmtId="49" fontId="30" fillId="0" borderId="6" xfId="0" applyNumberFormat="1" applyFont="1" applyBorder="1" applyAlignment="1" applyProtection="1">
      <alignment horizontal="center"/>
      <protection locked="0"/>
    </xf>
    <xf numFmtId="43" fontId="30" fillId="0" borderId="5" xfId="1" applyFont="1" applyBorder="1" applyAlignment="1" applyProtection="1">
      <alignment horizontal="right"/>
      <protection locked="0"/>
    </xf>
    <xf numFmtId="0" fontId="5" fillId="0" borderId="0" xfId="0" applyFont="1" applyBorder="1" applyProtection="1">
      <protection locked="0"/>
    </xf>
    <xf numFmtId="169" fontId="30" fillId="0" borderId="7" xfId="0" applyNumberFormat="1" applyFont="1" applyFill="1" applyBorder="1" applyAlignment="1" applyProtection="1">
      <alignment horizontal="left"/>
      <protection locked="0"/>
    </xf>
    <xf numFmtId="164" fontId="30" fillId="3" borderId="23" xfId="0" applyNumberFormat="1" applyFont="1" applyFill="1" applyBorder="1" applyAlignment="1" applyProtection="1">
      <protection locked="0"/>
    </xf>
    <xf numFmtId="43" fontId="30" fillId="0" borderId="5" xfId="1" applyFont="1" applyFill="1" applyBorder="1" applyAlignment="1" applyProtection="1">
      <alignment horizontal="right"/>
      <protection locked="0"/>
    </xf>
    <xf numFmtId="49" fontId="30" fillId="0" borderId="5" xfId="0" applyNumberFormat="1" applyFont="1" applyBorder="1" applyAlignment="1" applyProtection="1">
      <alignment horizontal="center"/>
      <protection locked="0"/>
    </xf>
    <xf numFmtId="0" fontId="5" fillId="0" borderId="0" xfId="0" applyFont="1" applyFill="1" applyBorder="1" applyProtection="1">
      <protection locked="0"/>
    </xf>
    <xf numFmtId="169" fontId="30" fillId="0" borderId="7" xfId="0" applyNumberFormat="1" applyFont="1" applyBorder="1" applyAlignment="1" applyProtection="1">
      <alignment horizontal="left"/>
      <protection locked="0"/>
    </xf>
    <xf numFmtId="164" fontId="30" fillId="3" borderId="23" xfId="0" applyNumberFormat="1" applyFont="1" applyFill="1" applyBorder="1" applyAlignment="1" applyProtection="1">
      <alignment horizontal="center"/>
      <protection locked="0"/>
    </xf>
    <xf numFmtId="169" fontId="30" fillId="0" borderId="24" xfId="0" applyNumberFormat="1" applyFont="1" applyFill="1" applyBorder="1" applyAlignment="1" applyProtection="1">
      <alignment horizontal="left"/>
      <protection locked="0"/>
    </xf>
    <xf numFmtId="43" fontId="30" fillId="4" borderId="20" xfId="1" applyFont="1" applyFill="1" applyBorder="1" applyAlignment="1" applyProtection="1">
      <alignment horizontal="right"/>
      <protection locked="0"/>
    </xf>
    <xf numFmtId="43" fontId="30" fillId="4" borderId="25" xfId="1" applyFont="1" applyFill="1" applyBorder="1" applyAlignment="1" applyProtection="1">
      <alignment horizontal="right"/>
      <protection locked="0"/>
    </xf>
    <xf numFmtId="43" fontId="30" fillId="4" borderId="26" xfId="1" applyFont="1" applyFill="1" applyBorder="1" applyAlignment="1" applyProtection="1">
      <alignment horizontal="right"/>
      <protection locked="0"/>
    </xf>
    <xf numFmtId="164" fontId="30" fillId="3" borderId="27" xfId="0" applyNumberFormat="1" applyFont="1" applyFill="1" applyBorder="1" applyAlignment="1" applyProtection="1">
      <protection locked="0"/>
    </xf>
    <xf numFmtId="1" fontId="30" fillId="3" borderId="13" xfId="1" applyNumberFormat="1" applyFont="1" applyFill="1" applyBorder="1" applyAlignment="1" applyProtection="1">
      <alignment horizontal="center"/>
      <protection locked="0"/>
    </xf>
    <xf numFmtId="43" fontId="30" fillId="0" borderId="28" xfId="1" applyFont="1" applyFill="1" applyBorder="1" applyAlignment="1" applyProtection="1">
      <alignment horizontal="right"/>
      <protection locked="0"/>
    </xf>
    <xf numFmtId="49" fontId="30" fillId="0" borderId="29" xfId="0" applyNumberFormat="1" applyFont="1" applyBorder="1" applyAlignment="1" applyProtection="1">
      <alignment horizontal="center"/>
      <protection locked="0"/>
    </xf>
    <xf numFmtId="43" fontId="30" fillId="0" borderId="30" xfId="1" applyFont="1" applyFill="1" applyBorder="1" applyAlignment="1" applyProtection="1">
      <alignment horizontal="right"/>
      <protection locked="0"/>
    </xf>
    <xf numFmtId="0" fontId="6" fillId="0" borderId="0" xfId="0" applyFont="1" applyBorder="1" applyProtection="1">
      <protection locked="0"/>
    </xf>
    <xf numFmtId="0" fontId="0" fillId="0" borderId="0" xfId="0" applyBorder="1" applyAlignment="1" applyProtection="1">
      <protection locked="0"/>
    </xf>
    <xf numFmtId="0" fontId="0" fillId="0" borderId="0" xfId="0" applyBorder="1" applyAlignment="1" applyProtection="1">
      <alignment horizontal="left"/>
    </xf>
    <xf numFmtId="0" fontId="8" fillId="0" borderId="0" xfId="0" applyFont="1" applyBorder="1" applyAlignment="1" applyProtection="1">
      <alignment horizontal="left"/>
    </xf>
    <xf numFmtId="0" fontId="8" fillId="0" borderId="31" xfId="0" applyFont="1" applyBorder="1" applyAlignment="1" applyProtection="1">
      <alignment horizontal="left"/>
    </xf>
    <xf numFmtId="0" fontId="0" fillId="0" borderId="11" xfId="0" applyBorder="1" applyAlignment="1" applyProtection="1"/>
    <xf numFmtId="0" fontId="8" fillId="0" borderId="11" xfId="0" applyFont="1" applyBorder="1" applyAlignment="1" applyProtection="1"/>
    <xf numFmtId="0" fontId="8" fillId="0" borderId="15" xfId="0" applyFont="1" applyBorder="1" applyAlignment="1" applyProtection="1"/>
    <xf numFmtId="0" fontId="1" fillId="0" borderId="0" xfId="0" applyFont="1" applyBorder="1" applyAlignment="1" applyProtection="1">
      <alignment horizontal="center"/>
    </xf>
    <xf numFmtId="0" fontId="0" fillId="0" borderId="0" xfId="0" applyFill="1" applyProtection="1"/>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1" xfId="0" applyBorder="1" applyAlignment="1" applyProtection="1">
      <alignment horizontal="center"/>
      <protection locked="0"/>
    </xf>
    <xf numFmtId="0" fontId="12" fillId="0" borderId="51" xfId="0" applyNumberFormat="1" applyFont="1" applyBorder="1" applyAlignment="1" applyProtection="1">
      <alignment horizontal="center"/>
      <protection locked="0"/>
    </xf>
    <xf numFmtId="0" fontId="12" fillId="0" borderId="11" xfId="0" applyNumberFormat="1" applyFont="1" applyBorder="1" applyAlignment="1" applyProtection="1">
      <alignment horizontal="center"/>
      <protection locked="0"/>
    </xf>
    <xf numFmtId="0" fontId="12" fillId="0" borderId="15" xfId="0" applyNumberFormat="1" applyFont="1" applyBorder="1" applyAlignment="1" applyProtection="1">
      <alignment horizontal="center"/>
      <protection locked="0"/>
    </xf>
    <xf numFmtId="14" fontId="13" fillId="0" borderId="38" xfId="0" applyNumberFormat="1" applyFont="1" applyBorder="1" applyAlignment="1" applyProtection="1">
      <alignment horizontal="center"/>
      <protection locked="0"/>
    </xf>
    <xf numFmtId="14" fontId="13" fillId="0" borderId="6" xfId="0" applyNumberFormat="1" applyFont="1" applyBorder="1" applyAlignment="1" applyProtection="1">
      <alignment horizontal="center"/>
      <protection locked="0"/>
    </xf>
    <xf numFmtId="14" fontId="13" fillId="0" borderId="22" xfId="0" applyNumberFormat="1" applyFont="1" applyBorder="1" applyAlignment="1" applyProtection="1">
      <alignment horizontal="center"/>
      <protection locked="0"/>
    </xf>
    <xf numFmtId="14" fontId="13" fillId="0" borderId="14" xfId="0" applyNumberFormat="1" applyFont="1" applyBorder="1" applyAlignment="1" applyProtection="1">
      <alignment horizontal="center"/>
      <protection locked="0"/>
    </xf>
    <xf numFmtId="14" fontId="13" fillId="0" borderId="11" xfId="0" applyNumberFormat="1" applyFont="1" applyBorder="1" applyAlignment="1" applyProtection="1">
      <alignment horizontal="center"/>
      <protection locked="0"/>
    </xf>
    <xf numFmtId="14" fontId="13" fillId="0" borderId="15" xfId="0" applyNumberFormat="1" applyFont="1" applyBorder="1" applyAlignment="1" applyProtection="1">
      <alignment horizontal="center"/>
      <protection locked="0"/>
    </xf>
    <xf numFmtId="165" fontId="14" fillId="0" borderId="38" xfId="0" applyNumberFormat="1" applyFont="1" applyBorder="1" applyAlignment="1" applyProtection="1">
      <alignment horizontal="center"/>
      <protection locked="0"/>
    </xf>
    <xf numFmtId="165" fontId="14" fillId="0" borderId="6" xfId="0" applyNumberFormat="1" applyFont="1" applyBorder="1" applyAlignment="1" applyProtection="1">
      <alignment horizontal="center"/>
      <protection locked="0"/>
    </xf>
    <xf numFmtId="165" fontId="14" fillId="0" borderId="22" xfId="0" applyNumberFormat="1" applyFont="1" applyBorder="1" applyAlignment="1" applyProtection="1">
      <alignment horizontal="center"/>
      <protection locked="0"/>
    </xf>
    <xf numFmtId="165" fontId="14" fillId="0" borderId="14" xfId="0" applyNumberFormat="1" applyFont="1" applyBorder="1" applyAlignment="1" applyProtection="1">
      <alignment horizontal="center"/>
      <protection locked="0"/>
    </xf>
    <xf numFmtId="165" fontId="14" fillId="0" borderId="11" xfId="0" applyNumberFormat="1" applyFont="1" applyBorder="1" applyAlignment="1" applyProtection="1">
      <alignment horizontal="center"/>
      <protection locked="0"/>
    </xf>
    <xf numFmtId="165" fontId="14" fillId="0" borderId="15" xfId="0" applyNumberFormat="1" applyFont="1" applyBorder="1" applyAlignment="1" applyProtection="1">
      <alignment horizontal="center"/>
      <protection locked="0"/>
    </xf>
    <xf numFmtId="0" fontId="8" fillId="2" borderId="29" xfId="0" applyFont="1" applyFill="1" applyBorder="1" applyAlignment="1" applyProtection="1">
      <alignment horizontal="center" vertical="top"/>
    </xf>
    <xf numFmtId="0" fontId="8" fillId="2" borderId="28" xfId="0" applyFont="1" applyFill="1" applyBorder="1" applyAlignment="1" applyProtection="1">
      <alignment horizontal="center" vertical="top"/>
    </xf>
    <xf numFmtId="0" fontId="8" fillId="2" borderId="54" xfId="0" applyFont="1" applyFill="1" applyBorder="1" applyAlignment="1" applyProtection="1">
      <alignment horizontal="center" vertical="top"/>
    </xf>
    <xf numFmtId="43" fontId="30" fillId="0" borderId="62" xfId="1" applyFont="1" applyBorder="1" applyAlignment="1" applyProtection="1">
      <alignment horizontal="center"/>
      <protection locked="0"/>
    </xf>
    <xf numFmtId="43" fontId="30" fillId="0" borderId="53" xfId="1" applyFont="1" applyBorder="1" applyAlignment="1" applyProtection="1">
      <alignment horizontal="center"/>
      <protection locked="0"/>
    </xf>
    <xf numFmtId="14" fontId="8" fillId="2" borderId="27" xfId="0" applyNumberFormat="1" applyFont="1" applyFill="1" applyBorder="1" applyAlignment="1" applyProtection="1">
      <alignment horizontal="center" vertical="top"/>
    </xf>
    <xf numFmtId="14" fontId="8" fillId="2" borderId="29" xfId="0" applyNumberFormat="1" applyFont="1" applyFill="1" applyBorder="1" applyAlignment="1" applyProtection="1">
      <alignment horizontal="center" vertical="top"/>
    </xf>
    <xf numFmtId="0" fontId="16" fillId="2" borderId="21" xfId="0" quotePrefix="1" applyNumberFormat="1" applyFont="1" applyFill="1" applyBorder="1" applyAlignment="1" applyProtection="1">
      <alignment horizontal="left" vertical="top" wrapText="1"/>
    </xf>
    <xf numFmtId="0" fontId="16" fillId="2" borderId="17" xfId="0" quotePrefix="1" applyNumberFormat="1" applyFont="1" applyFill="1" applyBorder="1" applyAlignment="1" applyProtection="1">
      <alignment horizontal="left" vertical="top" wrapText="1"/>
    </xf>
    <xf numFmtId="0" fontId="16" fillId="2" borderId="42" xfId="0" quotePrefix="1" applyNumberFormat="1" applyFont="1" applyFill="1" applyBorder="1" applyAlignment="1" applyProtection="1">
      <alignment horizontal="left" vertical="top" wrapText="1"/>
    </xf>
    <xf numFmtId="43" fontId="30" fillId="0" borderId="47" xfId="1" applyFont="1" applyBorder="1" applyAlignment="1" applyProtection="1">
      <alignment horizontal="right" vertical="center"/>
    </xf>
    <xf numFmtId="43" fontId="30" fillId="0" borderId="18" xfId="1" applyFont="1" applyBorder="1" applyAlignment="1" applyProtection="1">
      <alignment horizontal="right" vertical="center"/>
    </xf>
    <xf numFmtId="43" fontId="30" fillId="0" borderId="43" xfId="1" applyFont="1" applyBorder="1" applyAlignment="1" applyProtection="1">
      <alignment horizontal="right" vertical="center"/>
    </xf>
    <xf numFmtId="43" fontId="30" fillId="0" borderId="1" xfId="1" applyFont="1" applyBorder="1" applyAlignment="1" applyProtection="1">
      <alignment horizontal="right" vertical="center"/>
    </xf>
    <xf numFmtId="43" fontId="30" fillId="0" borderId="32" xfId="1" applyFont="1" applyBorder="1" applyAlignment="1" applyProtection="1">
      <alignment horizontal="right" vertical="center"/>
    </xf>
    <xf numFmtId="43" fontId="30" fillId="0" borderId="33" xfId="1" applyFont="1" applyBorder="1" applyAlignment="1" applyProtection="1">
      <alignment horizontal="right" vertical="center"/>
    </xf>
    <xf numFmtId="0" fontId="35" fillId="0" borderId="43"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49" xfId="0" applyFont="1" applyBorder="1" applyAlignment="1" applyProtection="1">
      <alignment horizontal="center"/>
      <protection locked="0"/>
    </xf>
    <xf numFmtId="0" fontId="35" fillId="0" borderId="50" xfId="0" applyFont="1" applyBorder="1" applyAlignment="1" applyProtection="1">
      <alignment horizontal="center"/>
      <protection locked="0"/>
    </xf>
    <xf numFmtId="0" fontId="9" fillId="2" borderId="47"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31" xfId="0" applyFont="1" applyFill="1" applyBorder="1" applyAlignment="1" applyProtection="1">
      <alignment horizontal="center" vertical="center" wrapText="1"/>
    </xf>
    <xf numFmtId="164" fontId="20" fillId="4" borderId="35" xfId="0" applyNumberFormat="1" applyFont="1" applyFill="1" applyBorder="1" applyAlignment="1" applyProtection="1">
      <alignment horizontal="left" vertical="center" wrapText="1"/>
      <protection locked="0"/>
    </xf>
    <xf numFmtId="164" fontId="20" fillId="4" borderId="36" xfId="0" applyNumberFormat="1" applyFont="1" applyFill="1" applyBorder="1" applyAlignment="1" applyProtection="1">
      <alignment horizontal="left" vertical="center" wrapText="1"/>
      <protection locked="0"/>
    </xf>
    <xf numFmtId="164" fontId="20" fillId="4" borderId="40" xfId="0" applyNumberFormat="1" applyFont="1" applyFill="1" applyBorder="1" applyAlignment="1" applyProtection="1">
      <alignment horizontal="left" vertical="center" wrapText="1"/>
      <protection locked="0"/>
    </xf>
    <xf numFmtId="14" fontId="9" fillId="2" borderId="21" xfId="0" applyNumberFormat="1" applyFont="1" applyFill="1" applyBorder="1" applyAlignment="1" applyProtection="1">
      <alignment horizontal="center" vertical="center" wrapText="1"/>
    </xf>
    <xf numFmtId="14" fontId="9" fillId="2" borderId="17" xfId="0" applyNumberFormat="1" applyFont="1" applyFill="1" applyBorder="1" applyAlignment="1" applyProtection="1">
      <alignment horizontal="center" vertical="center" wrapText="1"/>
    </xf>
    <xf numFmtId="14" fontId="9" fillId="2" borderId="18" xfId="0" applyNumberFormat="1" applyFont="1" applyFill="1" applyBorder="1" applyAlignment="1" applyProtection="1">
      <alignment horizontal="center" vertical="center" wrapText="1"/>
    </xf>
    <xf numFmtId="14" fontId="9" fillId="2" borderId="51" xfId="0" applyNumberFormat="1" applyFont="1" applyFill="1" applyBorder="1" applyAlignment="1" applyProtection="1">
      <alignment horizontal="center" vertical="center" wrapText="1"/>
    </xf>
    <xf numFmtId="14" fontId="9" fillId="2" borderId="11" xfId="0" applyNumberFormat="1" applyFont="1" applyFill="1" applyBorder="1" applyAlignment="1" applyProtection="1">
      <alignment horizontal="center" vertical="center" wrapText="1"/>
    </xf>
    <xf numFmtId="14" fontId="9" fillId="2" borderId="9" xfId="0" applyNumberFormat="1" applyFont="1" applyFill="1" applyBorder="1" applyAlignment="1" applyProtection="1">
      <alignment horizontal="center" vertical="center" wrapText="1"/>
    </xf>
    <xf numFmtId="43" fontId="30" fillId="0" borderId="35" xfId="1" applyFont="1" applyBorder="1" applyAlignment="1" applyProtection="1">
      <alignment horizontal="right"/>
      <protection locked="0"/>
    </xf>
    <xf numFmtId="43" fontId="30" fillId="0" borderId="40" xfId="1" applyFont="1" applyBorder="1" applyAlignment="1" applyProtection="1">
      <alignment horizontal="right"/>
      <protection locked="0"/>
    </xf>
    <xf numFmtId="43" fontId="30" fillId="0" borderId="23" xfId="1" applyFont="1" applyBorder="1" applyAlignment="1" applyProtection="1">
      <alignment horizontal="right"/>
      <protection locked="0"/>
    </xf>
    <xf numFmtId="43" fontId="30" fillId="0" borderId="23" xfId="1" applyFont="1" applyFill="1" applyBorder="1" applyAlignment="1" applyProtection="1">
      <alignment horizontal="right"/>
      <protection locked="0"/>
    </xf>
    <xf numFmtId="43" fontId="30" fillId="0" borderId="40" xfId="1" applyFont="1" applyFill="1" applyBorder="1" applyAlignment="1" applyProtection="1">
      <alignment horizontal="right"/>
      <protection locked="0"/>
    </xf>
    <xf numFmtId="0" fontId="9" fillId="2" borderId="21"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51"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43" fontId="30" fillId="0" borderId="27" xfId="1" applyFont="1" applyFill="1" applyBorder="1" applyAlignment="1" applyProtection="1">
      <alignment horizontal="right"/>
      <protection locked="0"/>
    </xf>
    <xf numFmtId="43" fontId="30" fillId="0" borderId="28" xfId="1" applyFont="1" applyFill="1" applyBorder="1" applyAlignment="1" applyProtection="1">
      <alignment horizontal="right"/>
      <protection locked="0"/>
    </xf>
    <xf numFmtId="43" fontId="30" fillId="0" borderId="44" xfId="1" applyFont="1" applyBorder="1" applyAlignment="1" applyProtection="1">
      <alignment horizontal="right" vertical="center"/>
    </xf>
    <xf numFmtId="43" fontId="30" fillId="0" borderId="45" xfId="1" applyFont="1" applyBorder="1" applyAlignment="1" applyProtection="1">
      <alignment horizontal="right" vertical="center"/>
    </xf>
    <xf numFmtId="43" fontId="30" fillId="0" borderId="37" xfId="1" applyFont="1" applyBorder="1" applyAlignment="1" applyProtection="1">
      <alignment horizontal="right"/>
      <protection locked="0"/>
    </xf>
    <xf numFmtId="43" fontId="30" fillId="0" borderId="35" xfId="1" applyFont="1" applyFill="1" applyBorder="1" applyAlignment="1" applyProtection="1">
      <alignment horizontal="right"/>
      <protection locked="0"/>
    </xf>
    <xf numFmtId="43" fontId="30" fillId="0" borderId="37" xfId="1" applyFont="1" applyFill="1" applyBorder="1" applyAlignment="1" applyProtection="1">
      <alignment horizontal="right"/>
      <protection locked="0"/>
    </xf>
    <xf numFmtId="0" fontId="9" fillId="0" borderId="0" xfId="0" applyFont="1" applyFill="1" applyBorder="1" applyAlignment="1" applyProtection="1">
      <alignment horizontal="right"/>
    </xf>
    <xf numFmtId="0" fontId="6" fillId="0" borderId="43" xfId="0" applyFont="1" applyBorder="1" applyAlignment="1" applyProtection="1"/>
    <xf numFmtId="0" fontId="6" fillId="0" borderId="0" xfId="0" applyFont="1" applyBorder="1" applyAlignment="1" applyProtection="1"/>
    <xf numFmtId="169" fontId="0" fillId="0" borderId="14" xfId="0" applyNumberFormat="1" applyFont="1" applyBorder="1" applyAlignment="1" applyProtection="1">
      <alignment horizontal="center"/>
      <protection locked="0"/>
    </xf>
    <xf numFmtId="169" fontId="0" fillId="0" borderId="15" xfId="0" applyNumberFormat="1" applyFont="1" applyBorder="1" applyAlignment="1" applyProtection="1">
      <alignment horizontal="center"/>
      <protection locked="0"/>
    </xf>
    <xf numFmtId="14" fontId="8" fillId="2" borderId="47" xfId="0" quotePrefix="1" applyNumberFormat="1" applyFont="1" applyFill="1" applyBorder="1" applyAlignment="1" applyProtection="1">
      <alignment horizontal="left" vertical="top" wrapText="1"/>
    </xf>
    <xf numFmtId="14" fontId="16" fillId="2" borderId="17" xfId="0" quotePrefix="1" applyNumberFormat="1" applyFont="1" applyFill="1" applyBorder="1" applyAlignment="1" applyProtection="1">
      <alignment horizontal="left" vertical="top" wrapText="1"/>
    </xf>
    <xf numFmtId="14" fontId="16" fillId="2" borderId="42" xfId="0" quotePrefix="1" applyNumberFormat="1" applyFont="1" applyFill="1" applyBorder="1" applyAlignment="1" applyProtection="1">
      <alignment horizontal="left" vertical="top" wrapText="1"/>
    </xf>
    <xf numFmtId="0" fontId="0" fillId="0" borderId="17" xfId="0" applyBorder="1" applyAlignment="1" applyProtection="1"/>
    <xf numFmtId="164" fontId="34" fillId="4" borderId="38" xfId="0" applyNumberFormat="1" applyFont="1" applyFill="1" applyBorder="1" applyAlignment="1" applyProtection="1">
      <alignment horizontal="left" vertical="center" wrapText="1"/>
    </xf>
    <xf numFmtId="164" fontId="34" fillId="4" borderId="6" xfId="0" applyNumberFormat="1" applyFont="1" applyFill="1" applyBorder="1" applyAlignment="1" applyProtection="1">
      <alignment horizontal="left" vertical="center" wrapText="1"/>
    </xf>
    <xf numFmtId="164" fontId="34" fillId="4" borderId="22" xfId="0" applyNumberFormat="1" applyFont="1" applyFill="1" applyBorder="1" applyAlignment="1" applyProtection="1">
      <alignment horizontal="left" vertical="center" wrapText="1"/>
    </xf>
    <xf numFmtId="164" fontId="34" fillId="4" borderId="14" xfId="0" applyNumberFormat="1" applyFont="1" applyFill="1" applyBorder="1" applyAlignment="1" applyProtection="1">
      <alignment horizontal="left" vertical="center" wrapText="1"/>
    </xf>
    <xf numFmtId="164" fontId="34" fillId="4" borderId="11" xfId="0" applyNumberFormat="1" applyFont="1" applyFill="1" applyBorder="1" applyAlignment="1" applyProtection="1">
      <alignment horizontal="left" vertical="center" wrapText="1"/>
    </xf>
    <xf numFmtId="164" fontId="34" fillId="4" borderId="15" xfId="0" applyNumberFormat="1" applyFont="1" applyFill="1" applyBorder="1" applyAlignment="1" applyProtection="1">
      <alignment horizontal="left" vertical="center" wrapText="1"/>
    </xf>
    <xf numFmtId="164" fontId="28" fillId="5" borderId="38" xfId="0" applyNumberFormat="1" applyFont="1" applyFill="1" applyBorder="1" applyAlignment="1" applyProtection="1">
      <alignment horizontal="left" vertical="top" wrapText="1"/>
    </xf>
    <xf numFmtId="164" fontId="28" fillId="5" borderId="6" xfId="0" applyNumberFormat="1" applyFont="1" applyFill="1" applyBorder="1" applyAlignment="1" applyProtection="1">
      <alignment horizontal="left" vertical="top" wrapText="1"/>
    </xf>
    <xf numFmtId="164" fontId="28" fillId="5" borderId="22" xfId="0" applyNumberFormat="1" applyFont="1" applyFill="1" applyBorder="1" applyAlignment="1" applyProtection="1">
      <alignment horizontal="left" vertical="top" wrapText="1"/>
    </xf>
    <xf numFmtId="164" fontId="28" fillId="5" borderId="43" xfId="0" applyNumberFormat="1" applyFont="1" applyFill="1" applyBorder="1" applyAlignment="1" applyProtection="1">
      <alignment horizontal="left" vertical="top" wrapText="1"/>
    </xf>
    <xf numFmtId="164" fontId="28" fillId="5" borderId="0" xfId="0" applyNumberFormat="1" applyFont="1" applyFill="1" applyBorder="1" applyAlignment="1" applyProtection="1">
      <alignment horizontal="left" vertical="top" wrapText="1"/>
    </xf>
    <xf numFmtId="164" fontId="28" fillId="5" borderId="31" xfId="0" applyNumberFormat="1" applyFont="1" applyFill="1" applyBorder="1" applyAlignment="1" applyProtection="1">
      <alignment horizontal="left" vertical="top" wrapText="1"/>
    </xf>
    <xf numFmtId="164" fontId="28" fillId="5" borderId="14" xfId="0" applyNumberFormat="1" applyFont="1" applyFill="1" applyBorder="1" applyAlignment="1" applyProtection="1">
      <alignment horizontal="left" vertical="top" wrapText="1"/>
    </xf>
    <xf numFmtId="164" fontId="28" fillId="5" borderId="11" xfId="0" applyNumberFormat="1" applyFont="1" applyFill="1" applyBorder="1" applyAlignment="1" applyProtection="1">
      <alignment horizontal="left" vertical="top" wrapText="1"/>
    </xf>
    <xf numFmtId="164" fontId="28" fillId="5" borderId="15" xfId="0" applyNumberFormat="1" applyFont="1" applyFill="1" applyBorder="1" applyAlignment="1" applyProtection="1">
      <alignment horizontal="left" vertical="top" wrapText="1"/>
    </xf>
    <xf numFmtId="0" fontId="7" fillId="5" borderId="59" xfId="0" applyFont="1" applyFill="1" applyBorder="1" applyAlignment="1" applyProtection="1">
      <alignment horizontal="center" vertical="center"/>
    </xf>
    <xf numFmtId="0" fontId="7" fillId="5" borderId="60" xfId="0" applyFont="1" applyFill="1" applyBorder="1" applyAlignment="1" applyProtection="1">
      <alignment horizontal="center" vertical="center"/>
    </xf>
    <xf numFmtId="1" fontId="30" fillId="0" borderId="32" xfId="1" applyNumberFormat="1" applyFont="1" applyFill="1" applyBorder="1" applyAlignment="1" applyProtection="1">
      <alignment horizontal="center" vertical="center"/>
    </xf>
    <xf numFmtId="1" fontId="30" fillId="0" borderId="34" xfId="1" applyNumberFormat="1" applyFont="1" applyFill="1" applyBorder="1" applyAlignment="1" applyProtection="1">
      <alignment horizontal="center" vertical="center"/>
    </xf>
    <xf numFmtId="164" fontId="34" fillId="4" borderId="35" xfId="0" applyNumberFormat="1" applyFont="1" applyFill="1" applyBorder="1" applyAlignment="1" applyProtection="1">
      <alignment horizontal="center" vertical="center" wrapText="1"/>
    </xf>
    <xf numFmtId="164" fontId="34" fillId="4" borderId="40" xfId="0" applyNumberFormat="1" applyFont="1" applyFill="1" applyBorder="1" applyAlignment="1" applyProtection="1">
      <alignment horizontal="center" vertical="center" wrapText="1"/>
    </xf>
    <xf numFmtId="166" fontId="10" fillId="0" borderId="11" xfId="2" applyNumberFormat="1" applyFont="1" applyBorder="1" applyAlignment="1" applyProtection="1">
      <alignment horizontal="left" indent="1"/>
    </xf>
    <xf numFmtId="0" fontId="6" fillId="0" borderId="43" xfId="0" applyFont="1" applyBorder="1" applyAlignment="1" applyProtection="1">
      <alignment vertical="top" wrapText="1"/>
    </xf>
    <xf numFmtId="0" fontId="6" fillId="0" borderId="0" xfId="0" applyFont="1" applyBorder="1" applyAlignment="1" applyProtection="1">
      <alignment vertical="top" wrapText="1"/>
    </xf>
    <xf numFmtId="0" fontId="30" fillId="0" borderId="35" xfId="0" applyNumberFormat="1" applyFont="1" applyBorder="1" applyAlignment="1" applyProtection="1">
      <alignment horizontal="left"/>
      <protection locked="0"/>
    </xf>
    <xf numFmtId="0" fontId="30" fillId="0" borderId="36" xfId="0" applyNumberFormat="1" applyFont="1" applyBorder="1" applyAlignment="1" applyProtection="1">
      <alignment horizontal="left"/>
      <protection locked="0"/>
    </xf>
    <xf numFmtId="0" fontId="30" fillId="0" borderId="37" xfId="0" applyNumberFormat="1" applyFont="1" applyBorder="1" applyAlignment="1" applyProtection="1">
      <alignment horizontal="left"/>
      <protection locked="0"/>
    </xf>
    <xf numFmtId="43" fontId="30" fillId="0" borderId="42" xfId="1" applyFont="1" applyBorder="1" applyAlignment="1" applyProtection="1">
      <alignment horizontal="right" vertical="center"/>
    </xf>
    <xf numFmtId="43" fontId="30" fillId="0" borderId="31" xfId="1" applyFont="1" applyBorder="1" applyAlignment="1" applyProtection="1">
      <alignment horizontal="right" vertical="center"/>
    </xf>
    <xf numFmtId="43" fontId="30" fillId="0" borderId="54" xfId="1" applyFont="1" applyFill="1" applyBorder="1" applyAlignment="1" applyProtection="1">
      <alignment horizontal="right"/>
      <protection locked="0"/>
    </xf>
    <xf numFmtId="43" fontId="30" fillId="0" borderId="19" xfId="1" applyFont="1" applyFill="1" applyBorder="1" applyAlignment="1" applyProtection="1">
      <alignment horizontal="right"/>
      <protection locked="0"/>
    </xf>
    <xf numFmtId="0" fontId="8" fillId="2" borderId="38"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22" xfId="0" applyFont="1" applyFill="1" applyBorder="1" applyAlignment="1" applyProtection="1">
      <alignment horizontal="center"/>
    </xf>
    <xf numFmtId="167" fontId="30" fillId="0" borderId="43" xfId="0" applyNumberFormat="1" applyFont="1" applyBorder="1" applyAlignment="1" applyProtection="1">
      <protection locked="0"/>
    </xf>
    <xf numFmtId="167" fontId="30" fillId="0" borderId="0" xfId="0" applyNumberFormat="1" applyFont="1" applyBorder="1" applyAlignment="1" applyProtection="1">
      <protection locked="0"/>
    </xf>
    <xf numFmtId="167" fontId="30" fillId="0" borderId="31" xfId="0" applyNumberFormat="1" applyFont="1" applyBorder="1" applyAlignment="1" applyProtection="1">
      <protection locked="0"/>
    </xf>
    <xf numFmtId="167" fontId="30" fillId="0" borderId="49" xfId="0" applyNumberFormat="1" applyFont="1" applyBorder="1" applyAlignment="1" applyProtection="1">
      <protection locked="0"/>
    </xf>
    <xf numFmtId="167" fontId="30" fillId="0" borderId="50" xfId="0" applyNumberFormat="1" applyFont="1" applyBorder="1" applyAlignment="1" applyProtection="1">
      <protection locked="0"/>
    </xf>
    <xf numFmtId="167" fontId="30" fillId="0" borderId="55" xfId="0" applyNumberFormat="1" applyFont="1" applyBorder="1" applyAlignment="1" applyProtection="1">
      <protection locked="0"/>
    </xf>
    <xf numFmtId="0" fontId="9" fillId="2" borderId="47"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43"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4"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0" fontId="11" fillId="0" borderId="56" xfId="0" applyFont="1" applyFill="1" applyBorder="1" applyAlignment="1" applyProtection="1">
      <alignment horizontal="center"/>
      <protection locked="0"/>
    </xf>
    <xf numFmtId="0" fontId="11" fillId="0" borderId="6" xfId="0" applyFont="1" applyFill="1" applyBorder="1" applyAlignment="1" applyProtection="1">
      <alignment horizontal="center"/>
      <protection locked="0"/>
    </xf>
    <xf numFmtId="0" fontId="11" fillId="0" borderId="22" xfId="0" applyFont="1" applyFill="1" applyBorder="1" applyAlignment="1" applyProtection="1">
      <alignment horizontal="center"/>
      <protection locked="0"/>
    </xf>
    <xf numFmtId="0" fontId="11" fillId="0" borderId="51" xfId="0"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30" fillId="0" borderId="35" xfId="0" applyNumberFormat="1" applyFont="1" applyFill="1" applyBorder="1" applyAlignment="1" applyProtection="1">
      <alignment horizontal="left"/>
      <protection locked="0"/>
    </xf>
    <xf numFmtId="0" fontId="30" fillId="0" borderId="36" xfId="0" applyNumberFormat="1" applyFont="1" applyFill="1" applyBorder="1" applyAlignment="1" applyProtection="1">
      <alignment horizontal="left"/>
      <protection locked="0"/>
    </xf>
    <xf numFmtId="0" fontId="30" fillId="0" borderId="37" xfId="0" applyNumberFormat="1" applyFont="1" applyFill="1" applyBorder="1" applyAlignment="1" applyProtection="1">
      <alignment horizontal="left"/>
      <protection locked="0"/>
    </xf>
    <xf numFmtId="167" fontId="30" fillId="0" borderId="43" xfId="0" applyNumberFormat="1" applyFont="1" applyFill="1" applyBorder="1" applyAlignment="1" applyProtection="1">
      <protection locked="0"/>
    </xf>
    <xf numFmtId="167" fontId="30" fillId="0" borderId="0" xfId="0" applyNumberFormat="1" applyFont="1" applyFill="1" applyBorder="1" applyAlignment="1" applyProtection="1">
      <protection locked="0"/>
    </xf>
    <xf numFmtId="167" fontId="30" fillId="0" borderId="31" xfId="0" applyNumberFormat="1" applyFont="1" applyFill="1" applyBorder="1" applyAlignment="1" applyProtection="1">
      <protection locked="0"/>
    </xf>
    <xf numFmtId="167" fontId="30" fillId="0" borderId="49" xfId="0" applyNumberFormat="1" applyFont="1" applyFill="1" applyBorder="1" applyAlignment="1" applyProtection="1">
      <protection locked="0"/>
    </xf>
    <xf numFmtId="167" fontId="30" fillId="0" borderId="50" xfId="0" applyNumberFormat="1" applyFont="1" applyFill="1" applyBorder="1" applyAlignment="1" applyProtection="1">
      <protection locked="0"/>
    </xf>
    <xf numFmtId="167" fontId="30" fillId="0" borderId="55" xfId="0" applyNumberFormat="1" applyFont="1" applyFill="1" applyBorder="1" applyAlignment="1" applyProtection="1">
      <protection locked="0"/>
    </xf>
    <xf numFmtId="164" fontId="32" fillId="0" borderId="16" xfId="0" applyNumberFormat="1" applyFont="1" applyFill="1" applyBorder="1" applyAlignment="1" applyProtection="1">
      <alignment horizontal="right"/>
      <protection locked="0"/>
    </xf>
    <xf numFmtId="164" fontId="32" fillId="0" borderId="31" xfId="0" applyNumberFormat="1" applyFont="1" applyFill="1" applyBorder="1" applyAlignment="1" applyProtection="1">
      <alignment horizontal="right"/>
      <protection locked="0"/>
    </xf>
    <xf numFmtId="164" fontId="32" fillId="0" borderId="52" xfId="0" applyNumberFormat="1" applyFont="1" applyFill="1" applyBorder="1" applyAlignment="1" applyProtection="1">
      <alignment horizontal="right"/>
      <protection locked="0"/>
    </xf>
    <xf numFmtId="164" fontId="32" fillId="0" borderId="55" xfId="0" applyNumberFormat="1" applyFont="1" applyFill="1" applyBorder="1" applyAlignment="1" applyProtection="1">
      <alignment horizontal="right"/>
      <protection locked="0"/>
    </xf>
    <xf numFmtId="14" fontId="9" fillId="2" borderId="57" xfId="0" applyNumberFormat="1" applyFont="1" applyFill="1" applyBorder="1" applyAlignment="1" applyProtection="1">
      <alignment horizontal="center" vertical="center" wrapText="1"/>
    </xf>
    <xf numFmtId="14" fontId="9" fillId="2" borderId="24" xfId="0" applyNumberFormat="1" applyFont="1" applyFill="1" applyBorder="1" applyAlignment="1" applyProtection="1">
      <alignment horizontal="center" vertical="center" wrapText="1"/>
    </xf>
    <xf numFmtId="14" fontId="9" fillId="2" borderId="58" xfId="0" applyNumberFormat="1" applyFont="1" applyFill="1" applyBorder="1" applyAlignment="1" applyProtection="1">
      <alignment horizontal="center" vertical="center" wrapText="1"/>
    </xf>
    <xf numFmtId="14" fontId="8" fillId="2" borderId="56" xfId="0" applyNumberFormat="1" applyFont="1" applyFill="1" applyBorder="1" applyAlignment="1" applyProtection="1"/>
    <xf numFmtId="14" fontId="8" fillId="2" borderId="22" xfId="0" applyNumberFormat="1" applyFont="1" applyFill="1" applyBorder="1" applyAlignment="1" applyProtection="1"/>
    <xf numFmtId="0" fontId="30" fillId="0" borderId="38" xfId="0" applyNumberFormat="1" applyFont="1" applyFill="1" applyBorder="1" applyAlignment="1" applyProtection="1">
      <alignment horizontal="left"/>
      <protection locked="0"/>
    </xf>
    <xf numFmtId="0" fontId="30" fillId="0" borderId="6" xfId="0" applyNumberFormat="1" applyFont="1" applyFill="1" applyBorder="1" applyAlignment="1" applyProtection="1">
      <alignment horizontal="left"/>
      <protection locked="0"/>
    </xf>
    <xf numFmtId="0" fontId="30" fillId="0" borderId="39" xfId="0" applyNumberFormat="1" applyFont="1" applyFill="1" applyBorder="1" applyAlignment="1" applyProtection="1">
      <alignment horizontal="left"/>
      <protection locked="0"/>
    </xf>
    <xf numFmtId="0" fontId="8" fillId="2" borderId="47" xfId="0" applyFont="1" applyFill="1" applyBorder="1" applyAlignment="1" applyProtection="1">
      <alignment horizontal="left" vertical="top" wrapText="1"/>
    </xf>
    <xf numFmtId="0" fontId="8" fillId="2" borderId="17" xfId="0" applyFont="1" applyFill="1" applyBorder="1" applyAlignment="1" applyProtection="1">
      <alignment horizontal="left" vertical="top" wrapText="1"/>
    </xf>
    <xf numFmtId="0" fontId="8" fillId="2" borderId="18" xfId="0" applyFont="1" applyFill="1" applyBorder="1" applyAlignment="1" applyProtection="1">
      <alignment horizontal="left" vertical="top" wrapText="1"/>
    </xf>
    <xf numFmtId="166" fontId="10" fillId="0" borderId="36" xfId="2" applyNumberFormat="1" applyFont="1" applyBorder="1" applyAlignment="1" applyProtection="1">
      <alignment horizontal="left" indent="1"/>
    </xf>
    <xf numFmtId="4" fontId="30" fillId="5" borderId="44" xfId="0" applyNumberFormat="1" applyFont="1" applyFill="1" applyBorder="1" applyAlignment="1" applyProtection="1"/>
    <xf numFmtId="4" fontId="30" fillId="5" borderId="45" xfId="0" applyNumberFormat="1" applyFont="1" applyFill="1" applyBorder="1" applyAlignment="1" applyProtection="1"/>
    <xf numFmtId="43" fontId="30" fillId="0" borderId="21" xfId="1" applyFont="1" applyBorder="1" applyAlignment="1" applyProtection="1">
      <alignment horizontal="right" vertical="center"/>
    </xf>
    <xf numFmtId="43" fontId="30" fillId="0" borderId="16" xfId="1" applyFont="1" applyBorder="1" applyAlignment="1" applyProtection="1">
      <alignment horizontal="right" vertical="center"/>
    </xf>
    <xf numFmtId="0" fontId="11" fillId="0" borderId="14"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0" fillId="0" borderId="0" xfId="0" applyBorder="1" applyAlignment="1" applyProtection="1">
      <alignment horizontal="right"/>
    </xf>
    <xf numFmtId="0" fontId="6" fillId="0" borderId="43" xfId="0" applyFont="1" applyBorder="1" applyAlignment="1" applyProtection="1">
      <alignment horizontal="left" vertical="top" wrapText="1"/>
    </xf>
    <xf numFmtId="0" fontId="6" fillId="0" borderId="0" xfId="0" applyFont="1" applyBorder="1" applyAlignment="1" applyProtection="1">
      <alignment horizontal="left" vertical="top" wrapText="1"/>
    </xf>
    <xf numFmtId="8" fontId="10" fillId="0" borderId="0" xfId="2" applyNumberFormat="1" applyFont="1" applyBorder="1" applyAlignment="1" applyProtection="1">
      <alignment horizontal="center"/>
      <protection locked="0"/>
    </xf>
    <xf numFmtId="8" fontId="10" fillId="0" borderId="50" xfId="2" applyNumberFormat="1" applyFont="1" applyBorder="1" applyAlignment="1" applyProtection="1">
      <alignment horizontal="center"/>
      <protection locked="0"/>
    </xf>
    <xf numFmtId="14" fontId="1" fillId="4" borderId="21" xfId="0" applyNumberFormat="1" applyFont="1" applyFill="1" applyBorder="1" applyAlignment="1" applyProtection="1">
      <alignment vertical="top" wrapText="1"/>
      <protection locked="0"/>
    </xf>
    <xf numFmtId="14" fontId="1" fillId="4" borderId="17" xfId="0" applyNumberFormat="1" applyFont="1" applyFill="1" applyBorder="1" applyAlignment="1" applyProtection="1">
      <alignment vertical="top" wrapText="1"/>
      <protection locked="0"/>
    </xf>
    <xf numFmtId="14" fontId="1" fillId="4" borderId="18" xfId="0" applyNumberFormat="1" applyFont="1" applyFill="1" applyBorder="1" applyAlignment="1" applyProtection="1">
      <alignment vertical="top" wrapText="1"/>
      <protection locked="0"/>
    </xf>
    <xf numFmtId="0" fontId="1" fillId="4" borderId="21" xfId="0" applyFont="1" applyFill="1" applyBorder="1" applyAlignment="1" applyProtection="1">
      <alignment vertical="top"/>
      <protection locked="0"/>
    </xf>
    <xf numFmtId="0" fontId="1" fillId="4" borderId="17" xfId="0" applyFont="1" applyFill="1" applyBorder="1" applyAlignment="1" applyProtection="1">
      <alignment vertical="top"/>
      <protection locked="0"/>
    </xf>
    <xf numFmtId="0" fontId="1" fillId="4" borderId="42" xfId="0" applyFont="1" applyFill="1" applyBorder="1" applyAlignment="1" applyProtection="1">
      <alignment vertical="top"/>
      <protection locked="0"/>
    </xf>
    <xf numFmtId="0" fontId="27" fillId="4" borderId="16" xfId="0" applyFont="1" applyFill="1" applyBorder="1" applyAlignment="1" applyProtection="1">
      <alignment horizontal="center" vertical="top"/>
      <protection locked="0"/>
    </xf>
    <xf numFmtId="0" fontId="27" fillId="4" borderId="0" xfId="0" applyFont="1" applyFill="1" applyBorder="1" applyAlignment="1" applyProtection="1">
      <alignment horizontal="center" vertical="top"/>
      <protection locked="0"/>
    </xf>
    <xf numFmtId="0" fontId="27" fillId="4" borderId="1" xfId="0" applyFont="1" applyFill="1" applyBorder="1" applyAlignment="1" applyProtection="1">
      <alignment horizontal="center" vertical="top"/>
      <protection locked="0"/>
    </xf>
    <xf numFmtId="0" fontId="27" fillId="4" borderId="52" xfId="0" applyFont="1" applyFill="1" applyBorder="1" applyAlignment="1" applyProtection="1">
      <alignment horizontal="center" vertical="top"/>
      <protection locked="0"/>
    </xf>
    <xf numFmtId="0" fontId="27" fillId="4" borderId="50" xfId="0" applyFont="1" applyFill="1" applyBorder="1" applyAlignment="1" applyProtection="1">
      <alignment horizontal="center" vertical="top"/>
      <protection locked="0"/>
    </xf>
    <xf numFmtId="0" fontId="27" fillId="4" borderId="53" xfId="0" applyFont="1" applyFill="1" applyBorder="1" applyAlignment="1" applyProtection="1">
      <alignment horizontal="center" vertical="top"/>
      <protection locked="0"/>
    </xf>
    <xf numFmtId="0" fontId="27" fillId="4" borderId="31" xfId="0" applyFont="1" applyFill="1" applyBorder="1" applyAlignment="1" applyProtection="1">
      <alignment horizontal="center" vertical="top"/>
      <protection locked="0"/>
    </xf>
    <xf numFmtId="164" fontId="30" fillId="0" borderId="23" xfId="0" applyNumberFormat="1" applyFont="1" applyFill="1" applyBorder="1" applyAlignment="1" applyProtection="1">
      <alignment horizontal="right"/>
      <protection locked="0"/>
    </xf>
    <xf numFmtId="164" fontId="30" fillId="0" borderId="40" xfId="0" applyNumberFormat="1" applyFont="1" applyFill="1" applyBorder="1" applyAlignment="1" applyProtection="1">
      <alignment horizontal="right"/>
      <protection locked="0"/>
    </xf>
    <xf numFmtId="0" fontId="19" fillId="2" borderId="44" xfId="0" applyFont="1" applyFill="1" applyBorder="1" applyAlignment="1" applyProtection="1">
      <alignment horizontal="center" vertical="top"/>
    </xf>
    <xf numFmtId="0" fontId="19" fillId="2" borderId="46" xfId="0" applyFont="1" applyFill="1" applyBorder="1" applyAlignment="1" applyProtection="1">
      <alignment horizontal="center" vertical="top"/>
    </xf>
    <xf numFmtId="7" fontId="30" fillId="0" borderId="23" xfId="0" applyNumberFormat="1" applyFont="1" applyFill="1" applyBorder="1" applyAlignment="1" applyProtection="1">
      <alignment horizontal="right"/>
      <protection locked="0"/>
    </xf>
    <xf numFmtId="7" fontId="30" fillId="0" borderId="40" xfId="0" applyNumberFormat="1" applyFont="1" applyFill="1" applyBorder="1" applyAlignment="1" applyProtection="1">
      <alignment horizontal="right"/>
      <protection locked="0"/>
    </xf>
    <xf numFmtId="14" fontId="8" fillId="2" borderId="23" xfId="0" applyNumberFormat="1" applyFont="1" applyFill="1" applyBorder="1" applyAlignment="1" applyProtection="1"/>
    <xf numFmtId="14" fontId="8" fillId="2" borderId="40" xfId="0" applyNumberFormat="1" applyFont="1" applyFill="1" applyBorder="1" applyAlignment="1" applyProtection="1"/>
    <xf numFmtId="49" fontId="31" fillId="0" borderId="35" xfId="0" applyNumberFormat="1" applyFont="1" applyFill="1" applyBorder="1" applyAlignment="1" applyProtection="1">
      <alignment horizontal="left"/>
      <protection locked="0"/>
    </xf>
    <xf numFmtId="49" fontId="31" fillId="0" borderId="36" xfId="0" applyNumberFormat="1" applyFont="1" applyFill="1" applyBorder="1" applyAlignment="1" applyProtection="1">
      <alignment horizontal="left"/>
      <protection locked="0"/>
    </xf>
    <xf numFmtId="49" fontId="31" fillId="0" borderId="40" xfId="0" applyNumberFormat="1" applyFont="1" applyFill="1" applyBorder="1" applyAlignment="1" applyProtection="1">
      <alignment horizontal="left"/>
      <protection locked="0"/>
    </xf>
    <xf numFmtId="0" fontId="8" fillId="2" borderId="38" xfId="0" applyFont="1" applyFill="1" applyBorder="1" applyAlignment="1" applyProtection="1"/>
    <xf numFmtId="0" fontId="8" fillId="2" borderId="6" xfId="0" applyFont="1" applyFill="1" applyBorder="1" applyAlignment="1" applyProtection="1"/>
    <xf numFmtId="0" fontId="8" fillId="2" borderId="22" xfId="0" applyFont="1" applyFill="1" applyBorder="1" applyAlignment="1" applyProtection="1"/>
    <xf numFmtId="0" fontId="19" fillId="2" borderId="44" xfId="0" applyFont="1" applyFill="1" applyBorder="1" applyAlignment="1" applyProtection="1">
      <alignment horizontal="center" vertical="top" wrapText="1"/>
    </xf>
    <xf numFmtId="0" fontId="19" fillId="2" borderId="46" xfId="0" applyFont="1" applyFill="1" applyBorder="1" applyAlignment="1" applyProtection="1">
      <alignment horizontal="center" vertical="top" wrapText="1"/>
    </xf>
    <xf numFmtId="14" fontId="8" fillId="2" borderId="21" xfId="0" applyNumberFormat="1" applyFont="1" applyFill="1" applyBorder="1" applyAlignment="1" applyProtection="1">
      <alignment horizontal="left" vertical="top"/>
    </xf>
    <xf numFmtId="14" fontId="8" fillId="2" borderId="42" xfId="0" applyNumberFormat="1" applyFont="1" applyFill="1" applyBorder="1" applyAlignment="1" applyProtection="1">
      <alignment horizontal="left" vertical="top"/>
    </xf>
    <xf numFmtId="14" fontId="8" fillId="2" borderId="51" xfId="0" applyNumberFormat="1" applyFont="1" applyFill="1" applyBorder="1" applyAlignment="1" applyProtection="1">
      <alignment horizontal="left" vertical="top"/>
    </xf>
    <xf numFmtId="14" fontId="8" fillId="2" borderId="15" xfId="0" applyNumberFormat="1" applyFont="1" applyFill="1" applyBorder="1" applyAlignment="1" applyProtection="1">
      <alignment horizontal="left" vertical="top"/>
    </xf>
    <xf numFmtId="0" fontId="25" fillId="0" borderId="0" xfId="3" applyFont="1" applyBorder="1" applyAlignment="1" applyProtection="1">
      <alignment horizontal="center"/>
    </xf>
    <xf numFmtId="0" fontId="9" fillId="2" borderId="38"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30" fillId="0" borderId="38"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30" fillId="0" borderId="39" xfId="0" applyFont="1" applyBorder="1" applyAlignment="1" applyProtection="1">
      <alignment horizontal="left" vertical="top" wrapText="1"/>
      <protection locked="0"/>
    </xf>
    <xf numFmtId="0" fontId="30" fillId="0" borderId="43" xfId="0" applyFont="1" applyBorder="1" applyAlignment="1" applyProtection="1">
      <alignment horizontal="left" vertical="top" wrapText="1"/>
      <protection locked="0"/>
    </xf>
    <xf numFmtId="0" fontId="30" fillId="0" borderId="0"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6" fillId="2" borderId="38" xfId="0" applyFont="1" applyFill="1" applyBorder="1" applyAlignment="1" applyProtection="1">
      <alignment horizontal="right" vertical="center" wrapText="1"/>
    </xf>
    <xf numFmtId="0" fontId="6" fillId="2" borderId="6" xfId="0" applyFont="1" applyFill="1" applyBorder="1" applyAlignment="1" applyProtection="1">
      <alignment horizontal="right" vertical="center" wrapText="1"/>
    </xf>
    <xf numFmtId="0" fontId="6" fillId="2" borderId="49" xfId="0" applyFont="1" applyFill="1" applyBorder="1" applyAlignment="1" applyProtection="1">
      <alignment horizontal="right" vertical="center" wrapText="1"/>
    </xf>
    <xf numFmtId="0" fontId="6" fillId="2" borderId="50" xfId="0" applyFont="1" applyFill="1" applyBorder="1" applyAlignment="1" applyProtection="1">
      <alignment horizontal="right" vertical="center" wrapText="1"/>
    </xf>
    <xf numFmtId="0" fontId="6" fillId="2" borderId="0" xfId="0" applyFont="1" applyFill="1" applyBorder="1" applyAlignment="1" applyProtection="1">
      <alignment horizontal="right" vertical="center" wrapText="1"/>
    </xf>
    <xf numFmtId="0" fontId="6" fillId="0" borderId="36" xfId="0" applyFont="1" applyFill="1" applyBorder="1" applyAlignment="1" applyProtection="1">
      <alignment horizontal="left" wrapText="1"/>
      <protection locked="0"/>
    </xf>
    <xf numFmtId="0" fontId="6" fillId="0" borderId="40" xfId="0" applyFont="1" applyFill="1" applyBorder="1" applyAlignment="1" applyProtection="1">
      <alignment horizontal="left" wrapText="1"/>
      <protection locked="0"/>
    </xf>
    <xf numFmtId="0" fontId="8" fillId="2" borderId="48" xfId="0" applyFont="1" applyFill="1" applyBorder="1" applyAlignment="1" applyProtection="1">
      <alignment horizontal="left"/>
    </xf>
    <xf numFmtId="0" fontId="4" fillId="2" borderId="25" xfId="0" applyFont="1" applyFill="1" applyBorder="1" applyAlignment="1" applyProtection="1"/>
    <xf numFmtId="0" fontId="4" fillId="2" borderId="45" xfId="0" applyFont="1" applyFill="1" applyBorder="1" applyAlignment="1" applyProtection="1"/>
    <xf numFmtId="0" fontId="4" fillId="2" borderId="46" xfId="0" applyFont="1" applyFill="1" applyBorder="1" applyAlignment="1" applyProtection="1"/>
    <xf numFmtId="49" fontId="31" fillId="0" borderId="35" xfId="0" applyNumberFormat="1" applyFont="1" applyFill="1" applyBorder="1" applyAlignment="1" applyProtection="1">
      <alignment horizontal="center"/>
      <protection locked="0"/>
    </xf>
    <xf numFmtId="49" fontId="31" fillId="0" borderId="40" xfId="0" applyNumberFormat="1" applyFont="1" applyFill="1" applyBorder="1" applyAlignment="1" applyProtection="1">
      <alignment horizontal="center"/>
      <protection locked="0"/>
    </xf>
    <xf numFmtId="0" fontId="9" fillId="2" borderId="35" xfId="0" quotePrefix="1" applyFont="1" applyFill="1" applyBorder="1" applyAlignment="1" applyProtection="1">
      <alignment horizontal="left"/>
    </xf>
    <xf numFmtId="0" fontId="9" fillId="2" borderId="36" xfId="0" quotePrefix="1" applyFont="1" applyFill="1" applyBorder="1" applyAlignment="1" applyProtection="1">
      <alignment horizontal="left"/>
    </xf>
    <xf numFmtId="0" fontId="9" fillId="2" borderId="40" xfId="0" quotePrefix="1" applyFont="1" applyFill="1" applyBorder="1" applyAlignment="1" applyProtection="1">
      <alignment horizontal="left"/>
    </xf>
    <xf numFmtId="49" fontId="31" fillId="0" borderId="36" xfId="0" applyNumberFormat="1" applyFont="1" applyFill="1" applyBorder="1" applyAlignment="1" applyProtection="1">
      <alignment horizontal="center"/>
      <protection locked="0"/>
    </xf>
    <xf numFmtId="49" fontId="6" fillId="0" borderId="6" xfId="0" applyNumberFormat="1" applyFont="1" applyFill="1" applyBorder="1" applyAlignment="1" applyProtection="1">
      <alignment horizontal="left" wrapText="1"/>
      <protection locked="0"/>
    </xf>
    <xf numFmtId="49" fontId="6" fillId="0" borderId="22" xfId="0" applyNumberFormat="1" applyFont="1" applyFill="1" applyBorder="1" applyAlignment="1" applyProtection="1">
      <alignment horizontal="left" wrapText="1"/>
      <protection locked="0"/>
    </xf>
    <xf numFmtId="49" fontId="26" fillId="0" borderId="0" xfId="0" applyNumberFormat="1" applyFont="1" applyBorder="1" applyAlignment="1" applyProtection="1">
      <alignment horizontal="center" vertical="center"/>
    </xf>
    <xf numFmtId="49" fontId="26" fillId="0" borderId="50" xfId="0" applyNumberFormat="1" applyFont="1" applyBorder="1" applyAlignment="1" applyProtection="1">
      <alignment horizontal="center" vertical="center"/>
    </xf>
    <xf numFmtId="0" fontId="8" fillId="0" borderId="43" xfId="0" applyFont="1" applyBorder="1" applyAlignment="1" applyProtection="1">
      <alignment horizontal="center"/>
    </xf>
    <xf numFmtId="0" fontId="8" fillId="0" borderId="0" xfId="0" applyFont="1" applyBorder="1" applyAlignment="1" applyProtection="1">
      <alignment horizontal="center"/>
    </xf>
    <xf numFmtId="0" fontId="8" fillId="0" borderId="14" xfId="0" applyFont="1" applyBorder="1" applyAlignment="1" applyProtection="1">
      <alignment horizontal="center"/>
    </xf>
    <xf numFmtId="0" fontId="8" fillId="0" borderId="11" xfId="0" applyFont="1" applyBorder="1" applyAlignment="1" applyProtection="1">
      <alignment horizontal="center"/>
    </xf>
    <xf numFmtId="0" fontId="8" fillId="2" borderId="61" xfId="0" applyFont="1" applyFill="1" applyBorder="1" applyAlignment="1" applyProtection="1">
      <alignment horizontal="left"/>
    </xf>
    <xf numFmtId="0" fontId="10" fillId="2" borderId="32"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wrapText="1"/>
    </xf>
    <xf numFmtId="0" fontId="9" fillId="2" borderId="46"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8" fillId="2" borderId="47" xfId="0" applyFont="1" applyFill="1" applyBorder="1" applyAlignment="1" applyProtection="1">
      <alignment horizontal="center" vertical="top" wrapText="1"/>
    </xf>
    <xf numFmtId="0" fontId="8" fillId="2" borderId="45" xfId="0" applyFont="1" applyFill="1" applyBorder="1" applyAlignment="1" applyProtection="1">
      <alignment horizontal="center" vertical="top" wrapText="1"/>
    </xf>
    <xf numFmtId="0" fontId="8" fillId="2" borderId="46" xfId="0" applyFont="1" applyFill="1" applyBorder="1" applyAlignment="1" applyProtection="1">
      <alignment horizontal="center" vertical="top" wrapText="1"/>
    </xf>
    <xf numFmtId="0" fontId="23" fillId="2" borderId="32" xfId="0" applyFont="1" applyFill="1" applyBorder="1" applyAlignment="1" applyProtection="1">
      <alignment horizontal="center" vertical="center" wrapText="1"/>
    </xf>
    <xf numFmtId="0" fontId="23" fillId="2" borderId="33" xfId="0" applyFont="1" applyFill="1" applyBorder="1" applyAlignment="1" applyProtection="1">
      <alignment horizontal="center" vertical="center" wrapText="1"/>
    </xf>
    <xf numFmtId="0" fontId="23" fillId="2" borderId="34"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wrapText="1"/>
    </xf>
  </cellXfs>
  <cellStyles count="5">
    <cellStyle name="Comma" xfId="1" builtinId="3"/>
    <cellStyle name="Currency" xfId="2" builtinId="4"/>
    <cellStyle name="Hyperlink" xfId="3" builtinId="8"/>
    <cellStyle name="Normal" xfId="0" builtinId="0"/>
    <cellStyle name="Style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15</xdr:row>
          <xdr:rowOff>88900</xdr:rowOff>
        </xdr:from>
        <xdr:to>
          <xdr:col>11</xdr:col>
          <xdr:colOff>292100</xdr:colOff>
          <xdr:row>16</xdr:row>
          <xdr:rowOff>114300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18</xdr:row>
          <xdr:rowOff>12700</xdr:rowOff>
        </xdr:from>
        <xdr:to>
          <xdr:col>12</xdr:col>
          <xdr:colOff>25400</xdr:colOff>
          <xdr:row>19</xdr:row>
          <xdr:rowOff>38100</xdr:rowOff>
        </xdr:to>
        <xdr:sp macro="" textlink="">
          <xdr:nvSpPr>
            <xdr:cNvPr id="2553" name="Check Box 1529" hidden="1">
              <a:extLst>
                <a:ext uri="{63B3BB69-23CF-44E3-9099-C40C66FF867C}">
                  <a14:compatExt spid="_x0000_s2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18</xdr:row>
          <xdr:rowOff>215900</xdr:rowOff>
        </xdr:from>
        <xdr:to>
          <xdr:col>12</xdr:col>
          <xdr:colOff>25400</xdr:colOff>
          <xdr:row>20</xdr:row>
          <xdr:rowOff>25400</xdr:rowOff>
        </xdr:to>
        <xdr:sp macro="" textlink="">
          <xdr:nvSpPr>
            <xdr:cNvPr id="2554" name="Check Box 1530" hidden="1">
              <a:extLst>
                <a:ext uri="{63B3BB69-23CF-44E3-9099-C40C66FF867C}">
                  <a14:compatExt spid="_x0000_s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19</xdr:row>
          <xdr:rowOff>215900</xdr:rowOff>
        </xdr:from>
        <xdr:to>
          <xdr:col>12</xdr:col>
          <xdr:colOff>25400</xdr:colOff>
          <xdr:row>21</xdr:row>
          <xdr:rowOff>25400</xdr:rowOff>
        </xdr:to>
        <xdr:sp macro="" textlink="">
          <xdr:nvSpPr>
            <xdr:cNvPr id="2555" name="Check Box 1531" hidden="1">
              <a:extLst>
                <a:ext uri="{63B3BB69-23CF-44E3-9099-C40C66FF867C}">
                  <a14:compatExt spid="_x0000_s2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35</xdr:row>
          <xdr:rowOff>215900</xdr:rowOff>
        </xdr:from>
        <xdr:to>
          <xdr:col>12</xdr:col>
          <xdr:colOff>25400</xdr:colOff>
          <xdr:row>37</xdr:row>
          <xdr:rowOff>25400</xdr:rowOff>
        </xdr:to>
        <xdr:sp macro="" textlink="">
          <xdr:nvSpPr>
            <xdr:cNvPr id="2556" name="Check Box 1532" hidden="1">
              <a:extLst>
                <a:ext uri="{63B3BB69-23CF-44E3-9099-C40C66FF867C}">
                  <a14:compatExt spid="_x0000_s2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34</xdr:row>
          <xdr:rowOff>215900</xdr:rowOff>
        </xdr:from>
        <xdr:to>
          <xdr:col>12</xdr:col>
          <xdr:colOff>25400</xdr:colOff>
          <xdr:row>36</xdr:row>
          <xdr:rowOff>25400</xdr:rowOff>
        </xdr:to>
        <xdr:sp macro="" textlink="">
          <xdr:nvSpPr>
            <xdr:cNvPr id="2557" name="Check Box 1533" hidden="1">
              <a:extLst>
                <a:ext uri="{63B3BB69-23CF-44E3-9099-C40C66FF867C}">
                  <a14:compatExt spid="_x0000_s2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33</xdr:row>
          <xdr:rowOff>215900</xdr:rowOff>
        </xdr:from>
        <xdr:to>
          <xdr:col>12</xdr:col>
          <xdr:colOff>25400</xdr:colOff>
          <xdr:row>35</xdr:row>
          <xdr:rowOff>25400</xdr:rowOff>
        </xdr:to>
        <xdr:sp macro="" textlink="">
          <xdr:nvSpPr>
            <xdr:cNvPr id="2558" name="Check Box 1534" hidden="1">
              <a:extLst>
                <a:ext uri="{63B3BB69-23CF-44E3-9099-C40C66FF867C}">
                  <a14:compatExt spid="_x0000_s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32</xdr:row>
          <xdr:rowOff>215900</xdr:rowOff>
        </xdr:from>
        <xdr:to>
          <xdr:col>12</xdr:col>
          <xdr:colOff>25400</xdr:colOff>
          <xdr:row>34</xdr:row>
          <xdr:rowOff>25400</xdr:rowOff>
        </xdr:to>
        <xdr:sp macro="" textlink="">
          <xdr:nvSpPr>
            <xdr:cNvPr id="2559" name="Check Box 1535" hidden="1">
              <a:extLst>
                <a:ext uri="{63B3BB69-23CF-44E3-9099-C40C66FF867C}">
                  <a14:compatExt spid="_x0000_s2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31</xdr:row>
          <xdr:rowOff>215900</xdr:rowOff>
        </xdr:from>
        <xdr:to>
          <xdr:col>12</xdr:col>
          <xdr:colOff>25400</xdr:colOff>
          <xdr:row>33</xdr:row>
          <xdr:rowOff>25400</xdr:rowOff>
        </xdr:to>
        <xdr:sp macro="" textlink="">
          <xdr:nvSpPr>
            <xdr:cNvPr id="2560" name="Check Box 1536" hidden="1">
              <a:extLst>
                <a:ext uri="{63B3BB69-23CF-44E3-9099-C40C66FF867C}">
                  <a14:compatExt spid="_x0000_s2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30</xdr:row>
          <xdr:rowOff>215900</xdr:rowOff>
        </xdr:from>
        <xdr:to>
          <xdr:col>12</xdr:col>
          <xdr:colOff>25400</xdr:colOff>
          <xdr:row>32</xdr:row>
          <xdr:rowOff>25400</xdr:rowOff>
        </xdr:to>
        <xdr:sp macro="" textlink="">
          <xdr:nvSpPr>
            <xdr:cNvPr id="2561" name="Check Box 1537" hidden="1">
              <a:extLst>
                <a:ext uri="{63B3BB69-23CF-44E3-9099-C40C66FF867C}">
                  <a14:compatExt spid="_x0000_s2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29</xdr:row>
          <xdr:rowOff>215900</xdr:rowOff>
        </xdr:from>
        <xdr:to>
          <xdr:col>12</xdr:col>
          <xdr:colOff>25400</xdr:colOff>
          <xdr:row>31</xdr:row>
          <xdr:rowOff>25400</xdr:rowOff>
        </xdr:to>
        <xdr:sp macro="" textlink="">
          <xdr:nvSpPr>
            <xdr:cNvPr id="2562" name="Check Box 1538" hidden="1">
              <a:extLst>
                <a:ext uri="{63B3BB69-23CF-44E3-9099-C40C66FF867C}">
                  <a14:compatExt spid="_x0000_s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28</xdr:row>
          <xdr:rowOff>215900</xdr:rowOff>
        </xdr:from>
        <xdr:to>
          <xdr:col>12</xdr:col>
          <xdr:colOff>25400</xdr:colOff>
          <xdr:row>30</xdr:row>
          <xdr:rowOff>25400</xdr:rowOff>
        </xdr:to>
        <xdr:sp macro="" textlink="">
          <xdr:nvSpPr>
            <xdr:cNvPr id="2563" name="Check Box 1539" hidden="1">
              <a:extLst>
                <a:ext uri="{63B3BB69-23CF-44E3-9099-C40C66FF867C}">
                  <a14:compatExt spid="_x0000_s2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27</xdr:row>
          <xdr:rowOff>215900</xdr:rowOff>
        </xdr:from>
        <xdr:to>
          <xdr:col>12</xdr:col>
          <xdr:colOff>25400</xdr:colOff>
          <xdr:row>29</xdr:row>
          <xdr:rowOff>25400</xdr:rowOff>
        </xdr:to>
        <xdr:sp macro="" textlink="">
          <xdr:nvSpPr>
            <xdr:cNvPr id="2564" name="Check Box 1540" hidden="1">
              <a:extLst>
                <a:ext uri="{63B3BB69-23CF-44E3-9099-C40C66FF867C}">
                  <a14:compatExt spid="_x0000_s2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26</xdr:row>
          <xdr:rowOff>215900</xdr:rowOff>
        </xdr:from>
        <xdr:to>
          <xdr:col>12</xdr:col>
          <xdr:colOff>25400</xdr:colOff>
          <xdr:row>28</xdr:row>
          <xdr:rowOff>25400</xdr:rowOff>
        </xdr:to>
        <xdr:sp macro="" textlink="">
          <xdr:nvSpPr>
            <xdr:cNvPr id="2565" name="Check Box 1541" hidden="1">
              <a:extLst>
                <a:ext uri="{63B3BB69-23CF-44E3-9099-C40C66FF867C}">
                  <a14:compatExt spid="_x0000_s2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25</xdr:row>
          <xdr:rowOff>215900</xdr:rowOff>
        </xdr:from>
        <xdr:to>
          <xdr:col>12</xdr:col>
          <xdr:colOff>25400</xdr:colOff>
          <xdr:row>27</xdr:row>
          <xdr:rowOff>25400</xdr:rowOff>
        </xdr:to>
        <xdr:sp macro="" textlink="">
          <xdr:nvSpPr>
            <xdr:cNvPr id="2566" name="Check Box 1542" hidden="1">
              <a:extLst>
                <a:ext uri="{63B3BB69-23CF-44E3-9099-C40C66FF867C}">
                  <a14:compatExt spid="_x0000_s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24</xdr:row>
          <xdr:rowOff>215900</xdr:rowOff>
        </xdr:from>
        <xdr:to>
          <xdr:col>12</xdr:col>
          <xdr:colOff>25400</xdr:colOff>
          <xdr:row>26</xdr:row>
          <xdr:rowOff>25400</xdr:rowOff>
        </xdr:to>
        <xdr:sp macro="" textlink="">
          <xdr:nvSpPr>
            <xdr:cNvPr id="2567" name="Check Box 1543" hidden="1">
              <a:extLst>
                <a:ext uri="{63B3BB69-23CF-44E3-9099-C40C66FF867C}">
                  <a14:compatExt spid="_x0000_s2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23</xdr:row>
          <xdr:rowOff>215900</xdr:rowOff>
        </xdr:from>
        <xdr:to>
          <xdr:col>12</xdr:col>
          <xdr:colOff>25400</xdr:colOff>
          <xdr:row>25</xdr:row>
          <xdr:rowOff>25400</xdr:rowOff>
        </xdr:to>
        <xdr:sp macro="" textlink="">
          <xdr:nvSpPr>
            <xdr:cNvPr id="2568" name="Check Box 1544" hidden="1">
              <a:extLst>
                <a:ext uri="{63B3BB69-23CF-44E3-9099-C40C66FF867C}">
                  <a14:compatExt spid="_x0000_s2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22</xdr:row>
          <xdr:rowOff>215900</xdr:rowOff>
        </xdr:from>
        <xdr:to>
          <xdr:col>12</xdr:col>
          <xdr:colOff>25400</xdr:colOff>
          <xdr:row>24</xdr:row>
          <xdr:rowOff>25400</xdr:rowOff>
        </xdr:to>
        <xdr:sp macro="" textlink="">
          <xdr:nvSpPr>
            <xdr:cNvPr id="2569" name="Check Box 1545" hidden="1">
              <a:extLst>
                <a:ext uri="{63B3BB69-23CF-44E3-9099-C40C66FF867C}">
                  <a14:compatExt spid="_x0000_s2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21</xdr:row>
          <xdr:rowOff>215900</xdr:rowOff>
        </xdr:from>
        <xdr:to>
          <xdr:col>12</xdr:col>
          <xdr:colOff>25400</xdr:colOff>
          <xdr:row>23</xdr:row>
          <xdr:rowOff>25400</xdr:rowOff>
        </xdr:to>
        <xdr:sp macro="" textlink="">
          <xdr:nvSpPr>
            <xdr:cNvPr id="2570" name="Check Box 1546" hidden="1">
              <a:extLst>
                <a:ext uri="{63B3BB69-23CF-44E3-9099-C40C66FF867C}">
                  <a14:compatExt spid="_x0000_s2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20</xdr:row>
          <xdr:rowOff>215900</xdr:rowOff>
        </xdr:from>
        <xdr:to>
          <xdr:col>12</xdr:col>
          <xdr:colOff>25400</xdr:colOff>
          <xdr:row>22</xdr:row>
          <xdr:rowOff>25400</xdr:rowOff>
        </xdr:to>
        <xdr:sp macro="" textlink="">
          <xdr:nvSpPr>
            <xdr:cNvPr id="2571" name="Check Box 1547" hidden="1">
              <a:extLst>
                <a:ext uri="{63B3BB69-23CF-44E3-9099-C40C66FF867C}">
                  <a14:compatExt spid="_x0000_s2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17</xdr:col>
          <xdr:colOff>38100</xdr:colOff>
          <xdr:row>19</xdr:row>
          <xdr:rowOff>50800</xdr:rowOff>
        </xdr:to>
        <xdr:sp macro="" textlink="">
          <xdr:nvSpPr>
            <xdr:cNvPr id="2648" name="Check Box 1624" hidden="1">
              <a:extLst>
                <a:ext uri="{63B3BB69-23CF-44E3-9099-C40C66FF867C}">
                  <a14:compatExt spid="_x0000_s2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177800</xdr:rowOff>
        </xdr:from>
        <xdr:to>
          <xdr:col>17</xdr:col>
          <xdr:colOff>38100</xdr:colOff>
          <xdr:row>19</xdr:row>
          <xdr:rowOff>215900</xdr:rowOff>
        </xdr:to>
        <xdr:sp macro="" textlink="">
          <xdr:nvSpPr>
            <xdr:cNvPr id="2649" name="Check Box 1625" hidden="1">
              <a:extLst>
                <a:ext uri="{63B3BB69-23CF-44E3-9099-C40C66FF867C}">
                  <a14:compatExt spid="_x0000_s2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177800</xdr:rowOff>
        </xdr:from>
        <xdr:to>
          <xdr:col>17</xdr:col>
          <xdr:colOff>38100</xdr:colOff>
          <xdr:row>20</xdr:row>
          <xdr:rowOff>215900</xdr:rowOff>
        </xdr:to>
        <xdr:sp macro="" textlink="">
          <xdr:nvSpPr>
            <xdr:cNvPr id="2650" name="Check Box 1626" hidden="1">
              <a:extLst>
                <a:ext uri="{63B3BB69-23CF-44E3-9099-C40C66FF867C}">
                  <a14:compatExt spid="_x0000_s2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177800</xdr:rowOff>
        </xdr:from>
        <xdr:to>
          <xdr:col>17</xdr:col>
          <xdr:colOff>38100</xdr:colOff>
          <xdr:row>36</xdr:row>
          <xdr:rowOff>215900</xdr:rowOff>
        </xdr:to>
        <xdr:sp macro="" textlink="">
          <xdr:nvSpPr>
            <xdr:cNvPr id="2651" name="Check Box 1627" hidden="1">
              <a:extLst>
                <a:ext uri="{63B3BB69-23CF-44E3-9099-C40C66FF867C}">
                  <a14:compatExt spid="_x0000_s2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177800</xdr:rowOff>
        </xdr:from>
        <xdr:to>
          <xdr:col>17</xdr:col>
          <xdr:colOff>38100</xdr:colOff>
          <xdr:row>35</xdr:row>
          <xdr:rowOff>215900</xdr:rowOff>
        </xdr:to>
        <xdr:sp macro="" textlink="">
          <xdr:nvSpPr>
            <xdr:cNvPr id="2652" name="Check Box 1628" hidden="1">
              <a:extLst>
                <a:ext uri="{63B3BB69-23CF-44E3-9099-C40C66FF867C}">
                  <a14:compatExt spid="_x0000_s2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177800</xdr:rowOff>
        </xdr:from>
        <xdr:to>
          <xdr:col>17</xdr:col>
          <xdr:colOff>38100</xdr:colOff>
          <xdr:row>34</xdr:row>
          <xdr:rowOff>215900</xdr:rowOff>
        </xdr:to>
        <xdr:sp macro="" textlink="">
          <xdr:nvSpPr>
            <xdr:cNvPr id="2653" name="Check Box 1629" hidden="1">
              <a:extLst>
                <a:ext uri="{63B3BB69-23CF-44E3-9099-C40C66FF867C}">
                  <a14:compatExt spid="_x0000_s2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32</xdr:row>
          <xdr:rowOff>177800</xdr:rowOff>
        </xdr:from>
        <xdr:to>
          <xdr:col>17</xdr:col>
          <xdr:colOff>38100</xdr:colOff>
          <xdr:row>33</xdr:row>
          <xdr:rowOff>215900</xdr:rowOff>
        </xdr:to>
        <xdr:sp macro="" textlink="">
          <xdr:nvSpPr>
            <xdr:cNvPr id="2654" name="Check Box 1630" hidden="1">
              <a:extLst>
                <a:ext uri="{63B3BB69-23CF-44E3-9099-C40C66FF867C}">
                  <a14:compatExt spid="_x0000_s2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177800</xdr:rowOff>
        </xdr:from>
        <xdr:to>
          <xdr:col>17</xdr:col>
          <xdr:colOff>38100</xdr:colOff>
          <xdr:row>32</xdr:row>
          <xdr:rowOff>215900</xdr:rowOff>
        </xdr:to>
        <xdr:sp macro="" textlink="">
          <xdr:nvSpPr>
            <xdr:cNvPr id="2655" name="Check Box 1631" hidden="1">
              <a:extLst>
                <a:ext uri="{63B3BB69-23CF-44E3-9099-C40C66FF867C}">
                  <a14:compatExt spid="_x0000_s2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30</xdr:row>
          <xdr:rowOff>177800</xdr:rowOff>
        </xdr:from>
        <xdr:to>
          <xdr:col>17</xdr:col>
          <xdr:colOff>38100</xdr:colOff>
          <xdr:row>31</xdr:row>
          <xdr:rowOff>215900</xdr:rowOff>
        </xdr:to>
        <xdr:sp macro="" textlink="">
          <xdr:nvSpPr>
            <xdr:cNvPr id="2656" name="Check Box 1632" hidden="1">
              <a:extLst>
                <a:ext uri="{63B3BB69-23CF-44E3-9099-C40C66FF867C}">
                  <a14:compatExt spid="_x0000_s2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177800</xdr:rowOff>
        </xdr:from>
        <xdr:to>
          <xdr:col>17</xdr:col>
          <xdr:colOff>38100</xdr:colOff>
          <xdr:row>30</xdr:row>
          <xdr:rowOff>215900</xdr:rowOff>
        </xdr:to>
        <xdr:sp macro="" textlink="">
          <xdr:nvSpPr>
            <xdr:cNvPr id="2657" name="Check Box 1633" hidden="1">
              <a:extLst>
                <a:ext uri="{63B3BB69-23CF-44E3-9099-C40C66FF867C}">
                  <a14:compatExt spid="_x0000_s2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177800</xdr:rowOff>
        </xdr:from>
        <xdr:to>
          <xdr:col>17</xdr:col>
          <xdr:colOff>38100</xdr:colOff>
          <xdr:row>29</xdr:row>
          <xdr:rowOff>215900</xdr:rowOff>
        </xdr:to>
        <xdr:sp macro="" textlink="">
          <xdr:nvSpPr>
            <xdr:cNvPr id="2658" name="Check Box 1634" hidden="1">
              <a:extLst>
                <a:ext uri="{63B3BB69-23CF-44E3-9099-C40C66FF867C}">
                  <a14:compatExt spid="_x0000_s2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177800</xdr:rowOff>
        </xdr:from>
        <xdr:to>
          <xdr:col>17</xdr:col>
          <xdr:colOff>38100</xdr:colOff>
          <xdr:row>28</xdr:row>
          <xdr:rowOff>215900</xdr:rowOff>
        </xdr:to>
        <xdr:sp macro="" textlink="">
          <xdr:nvSpPr>
            <xdr:cNvPr id="2659" name="Check Box 1635" hidden="1">
              <a:extLst>
                <a:ext uri="{63B3BB69-23CF-44E3-9099-C40C66FF867C}">
                  <a14:compatExt spid="_x0000_s2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177800</xdr:rowOff>
        </xdr:from>
        <xdr:to>
          <xdr:col>17</xdr:col>
          <xdr:colOff>38100</xdr:colOff>
          <xdr:row>27</xdr:row>
          <xdr:rowOff>215900</xdr:rowOff>
        </xdr:to>
        <xdr:sp macro="" textlink="">
          <xdr:nvSpPr>
            <xdr:cNvPr id="2660" name="Check Box 1636" hidden="1">
              <a:extLst>
                <a:ext uri="{63B3BB69-23CF-44E3-9099-C40C66FF867C}">
                  <a14:compatExt spid="_x0000_s2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177800</xdr:rowOff>
        </xdr:from>
        <xdr:to>
          <xdr:col>17</xdr:col>
          <xdr:colOff>38100</xdr:colOff>
          <xdr:row>26</xdr:row>
          <xdr:rowOff>215900</xdr:rowOff>
        </xdr:to>
        <xdr:sp macro="" textlink="">
          <xdr:nvSpPr>
            <xdr:cNvPr id="2661" name="Check Box 1637" hidden="1">
              <a:extLst>
                <a:ext uri="{63B3BB69-23CF-44E3-9099-C40C66FF867C}">
                  <a14:compatExt spid="_x0000_s2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177800</xdr:rowOff>
        </xdr:from>
        <xdr:to>
          <xdr:col>17</xdr:col>
          <xdr:colOff>38100</xdr:colOff>
          <xdr:row>25</xdr:row>
          <xdr:rowOff>215900</xdr:rowOff>
        </xdr:to>
        <xdr:sp macro="" textlink="">
          <xdr:nvSpPr>
            <xdr:cNvPr id="2662" name="Check Box 1638" hidden="1">
              <a:extLst>
                <a:ext uri="{63B3BB69-23CF-44E3-9099-C40C66FF867C}">
                  <a14:compatExt spid="_x0000_s2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177800</xdr:rowOff>
        </xdr:from>
        <xdr:to>
          <xdr:col>17</xdr:col>
          <xdr:colOff>38100</xdr:colOff>
          <xdr:row>24</xdr:row>
          <xdr:rowOff>215900</xdr:rowOff>
        </xdr:to>
        <xdr:sp macro="" textlink="">
          <xdr:nvSpPr>
            <xdr:cNvPr id="2663" name="Check Box 1639" hidden="1">
              <a:extLst>
                <a:ext uri="{63B3BB69-23CF-44E3-9099-C40C66FF867C}">
                  <a14:compatExt spid="_x0000_s2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177800</xdr:rowOff>
        </xdr:from>
        <xdr:to>
          <xdr:col>17</xdr:col>
          <xdr:colOff>38100</xdr:colOff>
          <xdr:row>23</xdr:row>
          <xdr:rowOff>215900</xdr:rowOff>
        </xdr:to>
        <xdr:sp macro="" textlink="">
          <xdr:nvSpPr>
            <xdr:cNvPr id="2664" name="Check Box 1640" hidden="1">
              <a:extLst>
                <a:ext uri="{63B3BB69-23CF-44E3-9099-C40C66FF867C}">
                  <a14:compatExt spid="_x0000_s2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177800</xdr:rowOff>
        </xdr:from>
        <xdr:to>
          <xdr:col>17</xdr:col>
          <xdr:colOff>38100</xdr:colOff>
          <xdr:row>22</xdr:row>
          <xdr:rowOff>215900</xdr:rowOff>
        </xdr:to>
        <xdr:sp macro="" textlink="">
          <xdr:nvSpPr>
            <xdr:cNvPr id="2665" name="Check Box 1641" hidden="1">
              <a:extLst>
                <a:ext uri="{63B3BB69-23CF-44E3-9099-C40C66FF867C}">
                  <a14:compatExt spid="_x0000_s2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177800</xdr:rowOff>
        </xdr:from>
        <xdr:to>
          <xdr:col>17</xdr:col>
          <xdr:colOff>38100</xdr:colOff>
          <xdr:row>21</xdr:row>
          <xdr:rowOff>215900</xdr:rowOff>
        </xdr:to>
        <xdr:sp macro="" textlink="">
          <xdr:nvSpPr>
            <xdr:cNvPr id="2666" name="Check Box 1642" hidden="1">
              <a:extLst>
                <a:ext uri="{63B3BB69-23CF-44E3-9099-C40C66FF867C}">
                  <a14:compatExt spid="_x0000_s2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16</xdr:row>
          <xdr:rowOff>215900</xdr:rowOff>
        </xdr:from>
        <xdr:to>
          <xdr:col>17</xdr:col>
          <xdr:colOff>0</xdr:colOff>
          <xdr:row>17</xdr:row>
          <xdr:rowOff>215900</xdr:rowOff>
        </xdr:to>
        <xdr:sp macro="" textlink="">
          <xdr:nvSpPr>
            <xdr:cNvPr id="2668" name="Check Box 1644" hidden="1">
              <a:extLst>
                <a:ext uri="{63B3BB69-23CF-44E3-9099-C40C66FF867C}">
                  <a14:compatExt spid="_x0000_s2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10</xdr:row>
          <xdr:rowOff>292100</xdr:rowOff>
        </xdr:from>
        <xdr:to>
          <xdr:col>12</xdr:col>
          <xdr:colOff>177800</xdr:colOff>
          <xdr:row>12</xdr:row>
          <xdr:rowOff>63500</xdr:rowOff>
        </xdr:to>
        <xdr:sp macro="" textlink="">
          <xdr:nvSpPr>
            <xdr:cNvPr id="3495" name="Option Button 2471" hidden="1">
              <a:extLst>
                <a:ext uri="{63B3BB69-23CF-44E3-9099-C40C66FF867C}">
                  <a14:compatExt spid="_x0000_s34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UW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11</xdr:row>
          <xdr:rowOff>177800</xdr:rowOff>
        </xdr:from>
        <xdr:to>
          <xdr:col>12</xdr:col>
          <xdr:colOff>368300</xdr:colOff>
          <xdr:row>13</xdr:row>
          <xdr:rowOff>50800</xdr:rowOff>
        </xdr:to>
        <xdr:sp macro="" textlink="">
          <xdr:nvSpPr>
            <xdr:cNvPr id="3496" name="Option Button 2472" hidden="1">
              <a:extLst>
                <a:ext uri="{63B3BB69-23CF-44E3-9099-C40C66FF867C}">
                  <a14:compatExt spid="_x0000_s3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 Emp (indicate agency)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11</xdr:row>
          <xdr:rowOff>25400</xdr:rowOff>
        </xdr:from>
        <xdr:to>
          <xdr:col>17</xdr:col>
          <xdr:colOff>139700</xdr:colOff>
          <xdr:row>12</xdr:row>
          <xdr:rowOff>38100</xdr:rowOff>
        </xdr:to>
        <xdr:sp macro="" textlink="">
          <xdr:nvSpPr>
            <xdr:cNvPr id="3497" name="Option Button 2473" hidden="1">
              <a:extLst>
                <a:ext uri="{63B3BB69-23CF-44E3-9099-C40C66FF867C}">
                  <a14:compatExt spid="_x0000_s3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Non-State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11</xdr:row>
          <xdr:rowOff>177800</xdr:rowOff>
        </xdr:from>
        <xdr:to>
          <xdr:col>16</xdr:col>
          <xdr:colOff>177800</xdr:colOff>
          <xdr:row>13</xdr:row>
          <xdr:rowOff>63500</xdr:rowOff>
        </xdr:to>
        <xdr:sp macro="" textlink="">
          <xdr:nvSpPr>
            <xdr:cNvPr id="3498" name="Option Button 2474" hidden="1">
              <a:extLst>
                <a:ext uri="{63B3BB69-23CF-44E3-9099-C40C66FF867C}">
                  <a14:compatExt spid="_x0000_s34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ctrlProp" Target="../ctrlProps/ctrlProp44.xml"/><Relationship Id="rId47" Type="http://schemas.openxmlformats.org/officeDocument/2006/relationships/comments" Target="../comments1.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9" Type="http://schemas.openxmlformats.org/officeDocument/2006/relationships/ctrlProp" Target="../ctrlProps/ctrlProp7.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X50"/>
  <sheetViews>
    <sheetView showGridLines="0" showZeros="0" tabSelected="1" zoomScale="75" zoomScaleNormal="75" zoomScaleSheetLayoutView="50" zoomScalePageLayoutView="75" workbookViewId="0">
      <selection activeCell="A14" sqref="A14:B15"/>
    </sheetView>
  </sheetViews>
  <sheetFormatPr baseColWidth="10" defaultColWidth="9.140625" defaultRowHeight="13" x14ac:dyDescent="0"/>
  <cols>
    <col min="1" max="1" width="11.5703125" style="49" customWidth="1"/>
    <col min="2" max="2" width="9.5703125" style="50" customWidth="1"/>
    <col min="3" max="3" width="9.7109375" style="50" customWidth="1"/>
    <col min="4" max="4" width="5.28515625" style="50" customWidth="1"/>
    <col min="5" max="5" width="11.7109375" style="50" customWidth="1"/>
    <col min="6" max="6" width="5" style="50" customWidth="1"/>
    <col min="7" max="7" width="8.7109375" style="50" customWidth="1"/>
    <col min="8" max="8" width="6.5703125" style="50" customWidth="1"/>
    <col min="9" max="9" width="11.5703125" style="50" bestFit="1" customWidth="1"/>
    <col min="10" max="10" width="10.85546875" style="50" bestFit="1" customWidth="1"/>
    <col min="11" max="11" width="10.85546875" style="51" bestFit="1" customWidth="1"/>
    <col min="12" max="12" width="5.85546875" style="50" customWidth="1"/>
    <col min="13" max="13" width="8.7109375" style="50" customWidth="1"/>
    <col min="14" max="14" width="3.28515625" style="50" customWidth="1"/>
    <col min="15" max="15" width="7.140625" style="50" bestFit="1" customWidth="1"/>
    <col min="16" max="16" width="11.42578125" style="50" customWidth="1"/>
    <col min="17" max="17" width="3.7109375" style="52" customWidth="1"/>
    <col min="18" max="18" width="10.5703125" style="50" customWidth="1"/>
    <col min="19" max="19" width="2.85546875" style="50" customWidth="1"/>
    <col min="20" max="20" width="9.28515625" style="50" customWidth="1"/>
    <col min="21" max="21" width="11.85546875" style="50" customWidth="1"/>
    <col min="22" max="22" width="6.28515625" style="50" customWidth="1"/>
    <col min="23" max="23" width="7.42578125" style="50" customWidth="1"/>
    <col min="24" max="24" width="14.85546875" style="50" customWidth="1"/>
    <col min="25" max="16384" width="9.140625" style="52"/>
  </cols>
  <sheetData>
    <row r="1" spans="1:24" ht="14" customHeight="1" thickBot="1">
      <c r="A1" s="35"/>
      <c r="B1" s="36"/>
      <c r="C1" s="36"/>
      <c r="D1" s="36"/>
      <c r="E1" s="36"/>
      <c r="F1" s="36"/>
      <c r="G1" s="36"/>
      <c r="H1" s="37"/>
      <c r="I1" s="36"/>
      <c r="J1" s="36"/>
      <c r="K1" s="38"/>
      <c r="L1" s="36"/>
      <c r="M1" s="36"/>
      <c r="N1" s="36"/>
      <c r="O1" s="36"/>
      <c r="P1" s="36"/>
      <c r="Q1" s="292"/>
      <c r="R1" s="292"/>
      <c r="S1" s="292"/>
      <c r="T1" s="292"/>
      <c r="U1" s="292"/>
      <c r="V1" s="42" t="s">
        <v>30</v>
      </c>
      <c r="W1" s="43"/>
      <c r="X1" s="43"/>
    </row>
    <row r="2" spans="1:24" ht="14" customHeight="1">
      <c r="A2" s="259" t="s">
        <v>26</v>
      </c>
      <c r="B2" s="260"/>
      <c r="C2" s="261"/>
      <c r="D2" s="39"/>
      <c r="E2" s="40"/>
      <c r="F2" s="40"/>
      <c r="G2" s="36"/>
      <c r="H2" s="36"/>
      <c r="I2" s="36"/>
      <c r="J2" s="36"/>
      <c r="K2" s="38"/>
      <c r="L2" s="36"/>
      <c r="M2" s="36"/>
      <c r="N2" s="36"/>
      <c r="O2" s="36"/>
      <c r="P2" s="36"/>
      <c r="Q2" s="292"/>
      <c r="R2" s="292"/>
      <c r="S2" s="292"/>
      <c r="T2" s="292"/>
      <c r="U2" s="292"/>
      <c r="V2" s="262" t="s">
        <v>27</v>
      </c>
      <c r="W2" s="263"/>
      <c r="X2" s="264"/>
    </row>
    <row r="3" spans="1:24" ht="8" customHeight="1">
      <c r="A3" s="265"/>
      <c r="B3" s="266"/>
      <c r="C3" s="267"/>
      <c r="D3" s="39"/>
      <c r="E3" s="40"/>
      <c r="F3" s="40"/>
      <c r="G3" s="323" t="s">
        <v>31</v>
      </c>
      <c r="H3" s="323"/>
      <c r="I3" s="323"/>
      <c r="J3" s="323"/>
      <c r="K3" s="323"/>
      <c r="L3" s="323"/>
      <c r="M3" s="323"/>
      <c r="N3" s="323"/>
      <c r="O3" s="323"/>
      <c r="P3" s="323"/>
      <c r="Q3" s="10"/>
      <c r="R3" s="10"/>
      <c r="S3" s="10"/>
      <c r="T3" s="10"/>
      <c r="U3" s="1"/>
      <c r="V3" s="265"/>
      <c r="W3" s="266"/>
      <c r="X3" s="271"/>
    </row>
    <row r="4" spans="1:24" ht="12" customHeight="1" thickBot="1">
      <c r="A4" s="268"/>
      <c r="B4" s="269"/>
      <c r="C4" s="270"/>
      <c r="D4" s="39"/>
      <c r="E4" s="41"/>
      <c r="F4" s="41"/>
      <c r="G4" s="324"/>
      <c r="H4" s="324"/>
      <c r="I4" s="324"/>
      <c r="J4" s="324"/>
      <c r="K4" s="324"/>
      <c r="L4" s="324"/>
      <c r="M4" s="324"/>
      <c r="N4" s="324"/>
      <c r="O4" s="324"/>
      <c r="P4" s="324"/>
      <c r="Q4" s="10"/>
      <c r="R4" s="10"/>
      <c r="S4" s="10"/>
      <c r="T4" s="10"/>
      <c r="U4" s="1"/>
      <c r="V4" s="265"/>
      <c r="W4" s="266"/>
      <c r="X4" s="271"/>
    </row>
    <row r="5" spans="1:24" s="53" customFormat="1" ht="13.5" customHeight="1">
      <c r="A5" s="288" t="s">
        <v>18</v>
      </c>
      <c r="B5" s="289"/>
      <c r="C5" s="274" t="s">
        <v>22</v>
      </c>
      <c r="D5" s="274" t="s">
        <v>0</v>
      </c>
      <c r="E5" s="274" t="s">
        <v>29</v>
      </c>
      <c r="F5" s="274" t="s">
        <v>23</v>
      </c>
      <c r="G5" s="274" t="s">
        <v>28</v>
      </c>
      <c r="H5" s="286" t="s">
        <v>24</v>
      </c>
      <c r="I5" s="274" t="s">
        <v>25</v>
      </c>
      <c r="J5" s="329" t="s">
        <v>1</v>
      </c>
      <c r="K5" s="311"/>
      <c r="L5" s="311"/>
      <c r="M5" s="311" t="s">
        <v>2</v>
      </c>
      <c r="N5" s="311"/>
      <c r="O5" s="311"/>
      <c r="P5" s="311" t="s">
        <v>3</v>
      </c>
      <c r="Q5" s="311"/>
      <c r="R5" s="293" t="s">
        <v>65</v>
      </c>
      <c r="S5" s="294"/>
      <c r="T5" s="294"/>
      <c r="U5" s="294"/>
      <c r="V5" s="294"/>
      <c r="W5" s="294"/>
      <c r="X5" s="295"/>
    </row>
    <row r="6" spans="1:24">
      <c r="A6" s="290"/>
      <c r="B6" s="291"/>
      <c r="C6" s="275"/>
      <c r="D6" s="275"/>
      <c r="E6" s="275"/>
      <c r="F6" s="275"/>
      <c r="G6" s="275"/>
      <c r="H6" s="287"/>
      <c r="I6" s="275"/>
      <c r="J6" s="280"/>
      <c r="K6" s="281"/>
      <c r="L6" s="281"/>
      <c r="M6" s="315"/>
      <c r="N6" s="320"/>
      <c r="O6" s="316"/>
      <c r="P6" s="315"/>
      <c r="Q6" s="316"/>
      <c r="R6" s="296"/>
      <c r="S6" s="297"/>
      <c r="T6" s="297"/>
      <c r="U6" s="297"/>
      <c r="V6" s="297"/>
      <c r="W6" s="297"/>
      <c r="X6" s="150"/>
    </row>
    <row r="7" spans="1:24">
      <c r="A7" s="276"/>
      <c r="B7" s="277"/>
      <c r="C7" s="28"/>
      <c r="D7" s="29"/>
      <c r="E7" s="28"/>
      <c r="F7" s="29"/>
      <c r="G7" s="28"/>
      <c r="H7" s="29"/>
      <c r="I7" s="28"/>
      <c r="J7" s="317" t="s">
        <v>32</v>
      </c>
      <c r="K7" s="318"/>
      <c r="L7" s="318"/>
      <c r="M7" s="318"/>
      <c r="N7" s="318"/>
      <c r="O7" s="318"/>
      <c r="P7" s="318"/>
      <c r="Q7" s="319"/>
      <c r="R7" s="298"/>
      <c r="S7" s="299"/>
      <c r="T7" s="299"/>
      <c r="U7" s="299"/>
      <c r="V7" s="299"/>
      <c r="W7" s="299"/>
      <c r="X7" s="300"/>
    </row>
    <row r="8" spans="1:24">
      <c r="A8" s="276"/>
      <c r="B8" s="277"/>
      <c r="C8" s="28"/>
      <c r="D8" s="28"/>
      <c r="E8" s="28"/>
      <c r="F8" s="28"/>
      <c r="G8" s="28"/>
      <c r="H8" s="28"/>
      <c r="I8" s="28"/>
      <c r="J8" s="312"/>
      <c r="K8" s="280"/>
      <c r="L8" s="281"/>
      <c r="M8" s="281"/>
      <c r="N8" s="281"/>
      <c r="O8" s="281"/>
      <c r="P8" s="281"/>
      <c r="Q8" s="282"/>
      <c r="R8" s="301"/>
      <c r="S8" s="302"/>
      <c r="T8" s="302"/>
      <c r="U8" s="302"/>
      <c r="V8" s="302"/>
      <c r="W8" s="302"/>
      <c r="X8" s="303"/>
    </row>
    <row r="9" spans="1:24">
      <c r="A9" s="276"/>
      <c r="B9" s="277"/>
      <c r="C9" s="28"/>
      <c r="D9" s="29"/>
      <c r="E9" s="28"/>
      <c r="F9" s="29"/>
      <c r="G9" s="28"/>
      <c r="H9" s="29"/>
      <c r="I9" s="28"/>
      <c r="J9" s="313"/>
      <c r="K9" s="280"/>
      <c r="L9" s="281"/>
      <c r="M9" s="281"/>
      <c r="N9" s="281"/>
      <c r="O9" s="281"/>
      <c r="P9" s="281"/>
      <c r="Q9" s="282"/>
      <c r="R9" s="301"/>
      <c r="S9" s="302"/>
      <c r="T9" s="302"/>
      <c r="U9" s="302"/>
      <c r="V9" s="302"/>
      <c r="W9" s="302"/>
      <c r="X9" s="303"/>
    </row>
    <row r="10" spans="1:24">
      <c r="A10" s="276"/>
      <c r="B10" s="277"/>
      <c r="C10" s="28"/>
      <c r="D10" s="28"/>
      <c r="E10" s="28"/>
      <c r="F10" s="28"/>
      <c r="G10" s="28"/>
      <c r="H10" s="28"/>
      <c r="I10" s="28"/>
      <c r="J10" s="314"/>
      <c r="K10" s="280"/>
      <c r="L10" s="281"/>
      <c r="M10" s="281"/>
      <c r="N10" s="281"/>
      <c r="O10" s="281"/>
      <c r="P10" s="281"/>
      <c r="Q10" s="282"/>
      <c r="R10" s="301"/>
      <c r="S10" s="302"/>
      <c r="T10" s="302"/>
      <c r="U10" s="302"/>
      <c r="V10" s="302"/>
      <c r="W10" s="302"/>
      <c r="X10" s="303"/>
    </row>
    <row r="11" spans="1:24" ht="22">
      <c r="A11" s="278" t="s">
        <v>33</v>
      </c>
      <c r="B11" s="279"/>
      <c r="C11" s="11" t="s">
        <v>22</v>
      </c>
      <c r="D11" s="11" t="s">
        <v>0</v>
      </c>
      <c r="E11" s="11" t="s">
        <v>29</v>
      </c>
      <c r="F11" s="11" t="s">
        <v>23</v>
      </c>
      <c r="G11" s="11" t="s">
        <v>28</v>
      </c>
      <c r="H11" s="12" t="s">
        <v>24</v>
      </c>
      <c r="I11" s="11" t="s">
        <v>25</v>
      </c>
      <c r="J11" s="283" t="s">
        <v>4</v>
      </c>
      <c r="K11" s="284"/>
      <c r="L11" s="284"/>
      <c r="M11" s="284"/>
      <c r="N11" s="284"/>
      <c r="O11" s="284"/>
      <c r="P11" s="284"/>
      <c r="Q11" s="285"/>
      <c r="R11" s="301"/>
      <c r="S11" s="302"/>
      <c r="T11" s="302"/>
      <c r="U11" s="302"/>
      <c r="V11" s="302"/>
      <c r="W11" s="302"/>
      <c r="X11" s="303"/>
    </row>
    <row r="12" spans="1:24">
      <c r="A12" s="272"/>
      <c r="B12" s="273"/>
      <c r="C12" s="30"/>
      <c r="D12" s="31"/>
      <c r="E12" s="30"/>
      <c r="F12" s="31"/>
      <c r="G12" s="30"/>
      <c r="H12" s="31"/>
      <c r="I12" s="30"/>
      <c r="J12" s="325"/>
      <c r="K12" s="326"/>
      <c r="L12" s="326"/>
      <c r="M12" s="326"/>
      <c r="N12" s="83"/>
      <c r="O12" s="83"/>
      <c r="P12" s="84"/>
      <c r="Q12" s="85"/>
      <c r="R12" s="301"/>
      <c r="S12" s="302"/>
      <c r="T12" s="302"/>
      <c r="U12" s="302"/>
      <c r="V12" s="302"/>
      <c r="W12" s="302"/>
      <c r="X12" s="303"/>
    </row>
    <row r="13" spans="1:24" ht="12.75" customHeight="1">
      <c r="A13" s="238" t="s">
        <v>5</v>
      </c>
      <c r="B13" s="239"/>
      <c r="C13" s="198" t="s">
        <v>36</v>
      </c>
      <c r="D13" s="199"/>
      <c r="E13" s="200"/>
      <c r="F13" s="198" t="s">
        <v>49</v>
      </c>
      <c r="G13" s="199"/>
      <c r="H13" s="199"/>
      <c r="I13" s="200"/>
      <c r="J13" s="327"/>
      <c r="K13" s="328"/>
      <c r="L13" s="328"/>
      <c r="M13" s="328"/>
      <c r="N13" s="86"/>
      <c r="O13" s="86"/>
      <c r="P13" s="87"/>
      <c r="Q13" s="88"/>
      <c r="R13" s="301"/>
      <c r="S13" s="302"/>
      <c r="T13" s="302"/>
      <c r="U13" s="302"/>
      <c r="V13" s="302"/>
      <c r="W13" s="302"/>
      <c r="X13" s="303"/>
    </row>
    <row r="14" spans="1:24" ht="15" customHeight="1">
      <c r="A14" s="231">
        <f>SUM(A7:A10)-A12</f>
        <v>0</v>
      </c>
      <c r="B14" s="232"/>
      <c r="C14" s="225"/>
      <c r="D14" s="226"/>
      <c r="E14" s="227"/>
      <c r="F14" s="201"/>
      <c r="G14" s="202"/>
      <c r="H14" s="202"/>
      <c r="I14" s="203"/>
      <c r="J14" s="304" t="s">
        <v>19</v>
      </c>
      <c r="K14" s="305"/>
      <c r="L14" s="305"/>
      <c r="M14" s="13"/>
      <c r="N14" s="309"/>
      <c r="O14" s="309"/>
      <c r="P14" s="309"/>
      <c r="Q14" s="310"/>
      <c r="R14" s="301"/>
      <c r="S14" s="302"/>
      <c r="T14" s="302"/>
      <c r="U14" s="302"/>
      <c r="V14" s="302"/>
      <c r="W14" s="302"/>
      <c r="X14" s="303"/>
    </row>
    <row r="15" spans="1:24" ht="16.5" customHeight="1" thickBot="1">
      <c r="A15" s="233"/>
      <c r="B15" s="234"/>
      <c r="C15" s="228"/>
      <c r="D15" s="229"/>
      <c r="E15" s="230"/>
      <c r="F15" s="204"/>
      <c r="G15" s="205"/>
      <c r="H15" s="205"/>
      <c r="I15" s="206"/>
      <c r="J15" s="306" t="s">
        <v>20</v>
      </c>
      <c r="K15" s="307"/>
      <c r="L15" s="308"/>
      <c r="M15" s="14"/>
      <c r="N15" s="321"/>
      <c r="O15" s="321"/>
      <c r="P15" s="321"/>
      <c r="Q15" s="322"/>
      <c r="R15" s="301"/>
      <c r="S15" s="302"/>
      <c r="T15" s="302"/>
      <c r="U15" s="302"/>
      <c r="V15" s="302"/>
      <c r="W15" s="302"/>
      <c r="X15" s="303"/>
    </row>
    <row r="16" spans="1:24" s="54" customFormat="1" ht="14.25" customHeight="1">
      <c r="A16" s="235" t="s">
        <v>14</v>
      </c>
      <c r="B16" s="207" t="s">
        <v>35</v>
      </c>
      <c r="C16" s="208"/>
      <c r="D16" s="208"/>
      <c r="E16" s="208"/>
      <c r="F16" s="208"/>
      <c r="G16" s="208"/>
      <c r="H16" s="209"/>
      <c r="I16" s="136" t="s">
        <v>67</v>
      </c>
      <c r="J16" s="137"/>
      <c r="K16" s="138"/>
      <c r="L16" s="343" t="s">
        <v>15</v>
      </c>
      <c r="M16" s="346" t="s">
        <v>50</v>
      </c>
      <c r="N16" s="147" t="s">
        <v>54</v>
      </c>
      <c r="O16" s="130"/>
      <c r="P16" s="340" t="s">
        <v>55</v>
      </c>
      <c r="Q16" s="129" t="s">
        <v>48</v>
      </c>
      <c r="R16" s="130"/>
      <c r="S16" s="333" t="s">
        <v>53</v>
      </c>
      <c r="T16" s="130"/>
      <c r="U16" s="334" t="s">
        <v>45</v>
      </c>
      <c r="V16" s="129" t="s">
        <v>60</v>
      </c>
      <c r="W16" s="337"/>
      <c r="X16" s="330" t="s">
        <v>13</v>
      </c>
    </row>
    <row r="17" spans="1:24" s="54" customFormat="1" ht="18.75" customHeight="1">
      <c r="A17" s="236"/>
      <c r="B17" s="210"/>
      <c r="C17" s="211"/>
      <c r="D17" s="211"/>
      <c r="E17" s="211"/>
      <c r="F17" s="211"/>
      <c r="G17" s="211"/>
      <c r="H17" s="212"/>
      <c r="I17" s="139"/>
      <c r="J17" s="140"/>
      <c r="K17" s="141"/>
      <c r="L17" s="344"/>
      <c r="M17" s="347"/>
      <c r="N17" s="148"/>
      <c r="O17" s="132"/>
      <c r="P17" s="341"/>
      <c r="Q17" s="131"/>
      <c r="R17" s="132"/>
      <c r="S17" s="131"/>
      <c r="T17" s="132"/>
      <c r="U17" s="335"/>
      <c r="V17" s="131"/>
      <c r="W17" s="338"/>
      <c r="X17" s="331"/>
    </row>
    <row r="18" spans="1:24" s="54" customFormat="1" ht="26.25" customHeight="1" thickBot="1">
      <c r="A18" s="237"/>
      <c r="B18" s="213"/>
      <c r="C18" s="214"/>
      <c r="D18" s="214"/>
      <c r="E18" s="214"/>
      <c r="F18" s="214"/>
      <c r="G18" s="214"/>
      <c r="H18" s="215"/>
      <c r="I18" s="15" t="s">
        <v>59</v>
      </c>
      <c r="J18" s="16" t="s">
        <v>48</v>
      </c>
      <c r="K18" s="17" t="s">
        <v>34</v>
      </c>
      <c r="L18" s="345"/>
      <c r="M18" s="348"/>
      <c r="N18" s="149"/>
      <c r="O18" s="150"/>
      <c r="P18" s="342"/>
      <c r="Q18" s="33"/>
      <c r="R18" s="34" t="s">
        <v>66</v>
      </c>
      <c r="S18" s="296"/>
      <c r="T18" s="150"/>
      <c r="U18" s="336"/>
      <c r="V18" s="296"/>
      <c r="W18" s="339"/>
      <c r="X18" s="332"/>
    </row>
    <row r="19" spans="1:24" s="64" customFormat="1" ht="16.5" customHeight="1">
      <c r="A19" s="55"/>
      <c r="B19" s="191"/>
      <c r="C19" s="192"/>
      <c r="D19" s="192"/>
      <c r="E19" s="192"/>
      <c r="F19" s="192"/>
      <c r="G19" s="192"/>
      <c r="H19" s="193"/>
      <c r="I19" s="56"/>
      <c r="J19" s="57"/>
      <c r="K19" s="58"/>
      <c r="L19" s="59"/>
      <c r="M19" s="60"/>
      <c r="N19" s="144"/>
      <c r="O19" s="143"/>
      <c r="P19" s="61"/>
      <c r="Q19" s="62"/>
      <c r="R19" s="63"/>
      <c r="S19" s="142"/>
      <c r="T19" s="143"/>
      <c r="U19" s="61"/>
      <c r="V19" s="142"/>
      <c r="W19" s="155"/>
      <c r="X19" s="22">
        <f t="shared" ref="X19:X35" si="0">SUM(N19:W19)-Q19</f>
        <v>0</v>
      </c>
    </row>
    <row r="20" spans="1:24" s="69" customFormat="1" ht="16.5" customHeight="1">
      <c r="A20" s="65"/>
      <c r="B20" s="222"/>
      <c r="C20" s="223"/>
      <c r="D20" s="223"/>
      <c r="E20" s="223"/>
      <c r="F20" s="223"/>
      <c r="G20" s="223"/>
      <c r="H20" s="224"/>
      <c r="I20" s="56"/>
      <c r="J20" s="57"/>
      <c r="K20" s="58"/>
      <c r="L20" s="66"/>
      <c r="M20" s="60"/>
      <c r="N20" s="145"/>
      <c r="O20" s="146"/>
      <c r="P20" s="67"/>
      <c r="Q20" s="68"/>
      <c r="R20" s="67"/>
      <c r="S20" s="156"/>
      <c r="T20" s="146"/>
      <c r="U20" s="67"/>
      <c r="V20" s="156"/>
      <c r="W20" s="157"/>
      <c r="X20" s="22">
        <f t="shared" si="0"/>
        <v>0</v>
      </c>
    </row>
    <row r="21" spans="1:24" s="64" customFormat="1" ht="16.5" customHeight="1">
      <c r="A21" s="65"/>
      <c r="B21" s="222"/>
      <c r="C21" s="223"/>
      <c r="D21" s="223"/>
      <c r="E21" s="223"/>
      <c r="F21" s="223"/>
      <c r="G21" s="223"/>
      <c r="H21" s="224"/>
      <c r="I21" s="56"/>
      <c r="J21" s="57"/>
      <c r="K21" s="58"/>
      <c r="L21" s="66"/>
      <c r="M21" s="60"/>
      <c r="N21" s="144"/>
      <c r="O21" s="143"/>
      <c r="P21" s="63"/>
      <c r="Q21" s="68"/>
      <c r="R21" s="63"/>
      <c r="S21" s="142"/>
      <c r="T21" s="143"/>
      <c r="U21" s="63"/>
      <c r="V21" s="142"/>
      <c r="W21" s="155"/>
      <c r="X21" s="22">
        <f t="shared" si="0"/>
        <v>0</v>
      </c>
    </row>
    <row r="22" spans="1:24" s="69" customFormat="1" ht="16.5" customHeight="1">
      <c r="A22" s="65"/>
      <c r="B22" s="222"/>
      <c r="C22" s="223"/>
      <c r="D22" s="223"/>
      <c r="E22" s="223"/>
      <c r="F22" s="223"/>
      <c r="G22" s="223"/>
      <c r="H22" s="224"/>
      <c r="I22" s="56"/>
      <c r="J22" s="57"/>
      <c r="K22" s="58"/>
      <c r="L22" s="66"/>
      <c r="M22" s="60"/>
      <c r="N22" s="145"/>
      <c r="O22" s="146"/>
      <c r="P22" s="67"/>
      <c r="Q22" s="68"/>
      <c r="R22" s="67"/>
      <c r="S22" s="156"/>
      <c r="T22" s="146"/>
      <c r="U22" s="67"/>
      <c r="V22" s="156"/>
      <c r="W22" s="157"/>
      <c r="X22" s="22">
        <f t="shared" si="0"/>
        <v>0</v>
      </c>
    </row>
    <row r="23" spans="1:24" s="64" customFormat="1" ht="16.5" customHeight="1">
      <c r="A23" s="70"/>
      <c r="B23" s="191"/>
      <c r="C23" s="192"/>
      <c r="D23" s="192"/>
      <c r="E23" s="192"/>
      <c r="F23" s="192"/>
      <c r="G23" s="192"/>
      <c r="H23" s="193"/>
      <c r="I23" s="56"/>
      <c r="J23" s="57"/>
      <c r="K23" s="58"/>
      <c r="L23" s="66"/>
      <c r="M23" s="60"/>
      <c r="N23" s="144"/>
      <c r="O23" s="143"/>
      <c r="P23" s="63"/>
      <c r="Q23" s="68"/>
      <c r="R23" s="63"/>
      <c r="S23" s="142"/>
      <c r="T23" s="143"/>
      <c r="U23" s="63"/>
      <c r="V23" s="142"/>
      <c r="W23" s="155"/>
      <c r="X23" s="22">
        <f t="shared" si="0"/>
        <v>0</v>
      </c>
    </row>
    <row r="24" spans="1:24" s="69" customFormat="1" ht="16.5" customHeight="1">
      <c r="A24" s="65"/>
      <c r="B24" s="222"/>
      <c r="C24" s="223"/>
      <c r="D24" s="223"/>
      <c r="E24" s="223"/>
      <c r="F24" s="223"/>
      <c r="G24" s="223"/>
      <c r="H24" s="224"/>
      <c r="I24" s="56"/>
      <c r="J24" s="57"/>
      <c r="K24" s="58"/>
      <c r="L24" s="66"/>
      <c r="M24" s="60"/>
      <c r="N24" s="145"/>
      <c r="O24" s="146"/>
      <c r="P24" s="67"/>
      <c r="Q24" s="68"/>
      <c r="R24" s="67"/>
      <c r="S24" s="156"/>
      <c r="T24" s="146"/>
      <c r="U24" s="67"/>
      <c r="V24" s="156"/>
      <c r="W24" s="157"/>
      <c r="X24" s="22">
        <f t="shared" si="0"/>
        <v>0</v>
      </c>
    </row>
    <row r="25" spans="1:24" s="64" customFormat="1" ht="16.5" customHeight="1">
      <c r="A25" s="70"/>
      <c r="B25" s="191"/>
      <c r="C25" s="192"/>
      <c r="D25" s="192"/>
      <c r="E25" s="192"/>
      <c r="F25" s="192"/>
      <c r="G25" s="192"/>
      <c r="H25" s="193"/>
      <c r="I25" s="56"/>
      <c r="J25" s="57"/>
      <c r="K25" s="58"/>
      <c r="L25" s="66"/>
      <c r="M25" s="60"/>
      <c r="N25" s="144"/>
      <c r="O25" s="143"/>
      <c r="P25" s="63"/>
      <c r="Q25" s="68"/>
      <c r="R25" s="63"/>
      <c r="S25" s="142"/>
      <c r="T25" s="143"/>
      <c r="U25" s="63"/>
      <c r="V25" s="142"/>
      <c r="W25" s="155"/>
      <c r="X25" s="22">
        <f t="shared" si="0"/>
        <v>0</v>
      </c>
    </row>
    <row r="26" spans="1:24" s="69" customFormat="1" ht="16.5" customHeight="1">
      <c r="A26" s="65"/>
      <c r="B26" s="222"/>
      <c r="C26" s="223"/>
      <c r="D26" s="223"/>
      <c r="E26" s="223"/>
      <c r="F26" s="223"/>
      <c r="G26" s="223"/>
      <c r="H26" s="224"/>
      <c r="I26" s="56"/>
      <c r="J26" s="57"/>
      <c r="K26" s="58"/>
      <c r="L26" s="66"/>
      <c r="M26" s="60"/>
      <c r="N26" s="145"/>
      <c r="O26" s="146"/>
      <c r="P26" s="67"/>
      <c r="Q26" s="68"/>
      <c r="R26" s="67"/>
      <c r="S26" s="156"/>
      <c r="T26" s="146"/>
      <c r="U26" s="67"/>
      <c r="V26" s="156"/>
      <c r="W26" s="157"/>
      <c r="X26" s="22">
        <f t="shared" si="0"/>
        <v>0</v>
      </c>
    </row>
    <row r="27" spans="1:24" s="64" customFormat="1" ht="16.5" customHeight="1">
      <c r="A27" s="70"/>
      <c r="B27" s="191"/>
      <c r="C27" s="192"/>
      <c r="D27" s="192"/>
      <c r="E27" s="192"/>
      <c r="F27" s="192"/>
      <c r="G27" s="192"/>
      <c r="H27" s="193"/>
      <c r="I27" s="56"/>
      <c r="J27" s="57"/>
      <c r="K27" s="58"/>
      <c r="L27" s="66"/>
      <c r="M27" s="60"/>
      <c r="N27" s="144"/>
      <c r="O27" s="143"/>
      <c r="P27" s="63"/>
      <c r="Q27" s="68"/>
      <c r="R27" s="63"/>
      <c r="S27" s="142"/>
      <c r="T27" s="143"/>
      <c r="U27" s="63"/>
      <c r="V27" s="142"/>
      <c r="W27" s="155"/>
      <c r="X27" s="22">
        <f t="shared" si="0"/>
        <v>0</v>
      </c>
    </row>
    <row r="28" spans="1:24" s="69" customFormat="1" ht="16.5" customHeight="1">
      <c r="A28" s="65"/>
      <c r="B28" s="222"/>
      <c r="C28" s="223"/>
      <c r="D28" s="223"/>
      <c r="E28" s="223"/>
      <c r="F28" s="223"/>
      <c r="G28" s="223"/>
      <c r="H28" s="224"/>
      <c r="I28" s="56"/>
      <c r="J28" s="57"/>
      <c r="K28" s="58"/>
      <c r="L28" s="66"/>
      <c r="M28" s="60"/>
      <c r="N28" s="145"/>
      <c r="O28" s="146"/>
      <c r="P28" s="67"/>
      <c r="Q28" s="68"/>
      <c r="R28" s="67"/>
      <c r="S28" s="156"/>
      <c r="T28" s="146"/>
      <c r="U28" s="67"/>
      <c r="V28" s="156"/>
      <c r="W28" s="157"/>
      <c r="X28" s="22">
        <f t="shared" si="0"/>
        <v>0</v>
      </c>
    </row>
    <row r="29" spans="1:24" s="64" customFormat="1" ht="16.5" customHeight="1">
      <c r="A29" s="70"/>
      <c r="B29" s="191"/>
      <c r="C29" s="192"/>
      <c r="D29" s="192"/>
      <c r="E29" s="192"/>
      <c r="F29" s="192"/>
      <c r="G29" s="192"/>
      <c r="H29" s="193"/>
      <c r="I29" s="56"/>
      <c r="J29" s="57"/>
      <c r="K29" s="58"/>
      <c r="L29" s="66"/>
      <c r="M29" s="60"/>
      <c r="N29" s="144"/>
      <c r="O29" s="143"/>
      <c r="P29" s="63"/>
      <c r="Q29" s="68"/>
      <c r="R29" s="63"/>
      <c r="S29" s="142"/>
      <c r="T29" s="143"/>
      <c r="U29" s="63"/>
      <c r="V29" s="142"/>
      <c r="W29" s="155"/>
      <c r="X29" s="22">
        <f t="shared" si="0"/>
        <v>0</v>
      </c>
    </row>
    <row r="30" spans="1:24" s="69" customFormat="1" ht="16.5" customHeight="1">
      <c r="A30" s="65"/>
      <c r="B30" s="222"/>
      <c r="C30" s="223"/>
      <c r="D30" s="223"/>
      <c r="E30" s="223"/>
      <c r="F30" s="223"/>
      <c r="G30" s="223"/>
      <c r="H30" s="224"/>
      <c r="I30" s="56"/>
      <c r="J30" s="57"/>
      <c r="K30" s="58"/>
      <c r="L30" s="66"/>
      <c r="M30" s="60"/>
      <c r="N30" s="145"/>
      <c r="O30" s="146"/>
      <c r="P30" s="67"/>
      <c r="Q30" s="68"/>
      <c r="R30" s="67"/>
      <c r="S30" s="156"/>
      <c r="T30" s="146"/>
      <c r="U30" s="67"/>
      <c r="V30" s="156"/>
      <c r="W30" s="157"/>
      <c r="X30" s="22">
        <f t="shared" si="0"/>
        <v>0</v>
      </c>
    </row>
    <row r="31" spans="1:24" s="64" customFormat="1" ht="16.5" customHeight="1">
      <c r="A31" s="70"/>
      <c r="B31" s="191"/>
      <c r="C31" s="192"/>
      <c r="D31" s="192"/>
      <c r="E31" s="192"/>
      <c r="F31" s="192"/>
      <c r="G31" s="192"/>
      <c r="H31" s="193"/>
      <c r="I31" s="56"/>
      <c r="J31" s="57"/>
      <c r="K31" s="58"/>
      <c r="L31" s="66"/>
      <c r="M31" s="60"/>
      <c r="N31" s="144"/>
      <c r="O31" s="143"/>
      <c r="P31" s="63"/>
      <c r="Q31" s="68"/>
      <c r="R31" s="63"/>
      <c r="S31" s="142"/>
      <c r="T31" s="143"/>
      <c r="U31" s="63"/>
      <c r="V31" s="142"/>
      <c r="W31" s="155"/>
      <c r="X31" s="22">
        <f t="shared" si="0"/>
        <v>0</v>
      </c>
    </row>
    <row r="32" spans="1:24" s="69" customFormat="1" ht="16.5" customHeight="1">
      <c r="A32" s="65"/>
      <c r="B32" s="222"/>
      <c r="C32" s="223"/>
      <c r="D32" s="223"/>
      <c r="E32" s="223"/>
      <c r="F32" s="223"/>
      <c r="G32" s="223"/>
      <c r="H32" s="224"/>
      <c r="I32" s="56"/>
      <c r="J32" s="57"/>
      <c r="K32" s="58"/>
      <c r="L32" s="66"/>
      <c r="M32" s="60"/>
      <c r="N32" s="145"/>
      <c r="O32" s="146"/>
      <c r="P32" s="67" t="s">
        <v>30</v>
      </c>
      <c r="Q32" s="68"/>
      <c r="R32" s="67"/>
      <c r="S32" s="156"/>
      <c r="T32" s="146"/>
      <c r="U32" s="67"/>
      <c r="V32" s="156"/>
      <c r="W32" s="157"/>
      <c r="X32" s="22">
        <f t="shared" si="0"/>
        <v>0</v>
      </c>
    </row>
    <row r="33" spans="1:24" s="64" customFormat="1" ht="16.5" customHeight="1">
      <c r="A33" s="70"/>
      <c r="B33" s="191"/>
      <c r="C33" s="192"/>
      <c r="D33" s="192"/>
      <c r="E33" s="192"/>
      <c r="F33" s="192"/>
      <c r="G33" s="192"/>
      <c r="H33" s="193"/>
      <c r="I33" s="56"/>
      <c r="J33" s="57"/>
      <c r="K33" s="58"/>
      <c r="L33" s="66"/>
      <c r="M33" s="60"/>
      <c r="N33" s="144"/>
      <c r="O33" s="143"/>
      <c r="P33" s="63"/>
      <c r="Q33" s="68"/>
      <c r="R33" s="63"/>
      <c r="S33" s="142"/>
      <c r="T33" s="143"/>
      <c r="U33" s="63"/>
      <c r="V33" s="142"/>
      <c r="W33" s="155"/>
      <c r="X33" s="22">
        <f t="shared" si="0"/>
        <v>0</v>
      </c>
    </row>
    <row r="34" spans="1:24" s="69" customFormat="1" ht="16.5" customHeight="1">
      <c r="A34" s="65"/>
      <c r="B34" s="222"/>
      <c r="C34" s="223"/>
      <c r="D34" s="223"/>
      <c r="E34" s="223"/>
      <c r="F34" s="223"/>
      <c r="G34" s="223"/>
      <c r="H34" s="224"/>
      <c r="I34" s="56"/>
      <c r="J34" s="57"/>
      <c r="K34" s="58"/>
      <c r="L34" s="66"/>
      <c r="M34" s="60"/>
      <c r="N34" s="145"/>
      <c r="O34" s="146"/>
      <c r="P34" s="67"/>
      <c r="Q34" s="68"/>
      <c r="R34" s="67"/>
      <c r="S34" s="156"/>
      <c r="T34" s="146"/>
      <c r="U34" s="67"/>
      <c r="V34" s="156"/>
      <c r="W34" s="157"/>
      <c r="X34" s="22">
        <f t="shared" si="0"/>
        <v>0</v>
      </c>
    </row>
    <row r="35" spans="1:24" s="64" customFormat="1" ht="16.5" customHeight="1">
      <c r="A35" s="70"/>
      <c r="B35" s="191"/>
      <c r="C35" s="192"/>
      <c r="D35" s="192"/>
      <c r="E35" s="192"/>
      <c r="F35" s="192"/>
      <c r="G35" s="192"/>
      <c r="H35" s="193"/>
      <c r="I35" s="56"/>
      <c r="J35" s="57"/>
      <c r="K35" s="58"/>
      <c r="L35" s="66"/>
      <c r="M35" s="60"/>
      <c r="N35" s="144"/>
      <c r="O35" s="143"/>
      <c r="P35" s="63"/>
      <c r="Q35" s="68"/>
      <c r="R35" s="63"/>
      <c r="S35" s="142"/>
      <c r="T35" s="143"/>
      <c r="U35" s="63"/>
      <c r="V35" s="142"/>
      <c r="W35" s="155"/>
      <c r="X35" s="22">
        <f t="shared" si="0"/>
        <v>0</v>
      </c>
    </row>
    <row r="36" spans="1:24" s="64" customFormat="1" ht="16.5" customHeight="1">
      <c r="A36" s="70"/>
      <c r="B36" s="191"/>
      <c r="C36" s="192"/>
      <c r="D36" s="192"/>
      <c r="E36" s="192"/>
      <c r="F36" s="192"/>
      <c r="G36" s="192"/>
      <c r="H36" s="193"/>
      <c r="I36" s="56"/>
      <c r="J36" s="57"/>
      <c r="K36" s="58"/>
      <c r="L36" s="71"/>
      <c r="M36" s="60"/>
      <c r="N36" s="144"/>
      <c r="O36" s="143"/>
      <c r="P36" s="63"/>
      <c r="Q36" s="68"/>
      <c r="R36" s="63"/>
      <c r="S36" s="142"/>
      <c r="T36" s="143"/>
      <c r="U36" s="63"/>
      <c r="V36" s="142"/>
      <c r="W36" s="155"/>
      <c r="X36" s="22">
        <f>SUM(N36:W36)-Q36</f>
        <v>0</v>
      </c>
    </row>
    <row r="37" spans="1:24" s="69" customFormat="1" ht="16.5" customHeight="1" thickBot="1">
      <c r="A37" s="72"/>
      <c r="B37" s="240"/>
      <c r="C37" s="241"/>
      <c r="D37" s="241"/>
      <c r="E37" s="241"/>
      <c r="F37" s="241"/>
      <c r="G37" s="241"/>
      <c r="H37" s="242"/>
      <c r="I37" s="73"/>
      <c r="J37" s="74"/>
      <c r="K37" s="75"/>
      <c r="L37" s="76"/>
      <c r="M37" s="77"/>
      <c r="N37" s="151"/>
      <c r="O37" s="152"/>
      <c r="P37" s="78"/>
      <c r="Q37" s="79"/>
      <c r="R37" s="80"/>
      <c r="S37" s="196"/>
      <c r="T37" s="152"/>
      <c r="U37" s="78"/>
      <c r="V37" s="196"/>
      <c r="W37" s="197"/>
      <c r="X37" s="32">
        <f>SUM(N37:W37)-Q37</f>
        <v>0</v>
      </c>
    </row>
    <row r="38" spans="1:24" ht="22.5" customHeight="1">
      <c r="A38" s="167" t="s">
        <v>64</v>
      </c>
      <c r="B38" s="168"/>
      <c r="C38" s="168"/>
      <c r="D38" s="168"/>
      <c r="E38" s="168"/>
      <c r="F38" s="169"/>
      <c r="G38" s="186" t="s">
        <v>63</v>
      </c>
      <c r="H38" s="187"/>
      <c r="I38" s="133"/>
      <c r="J38" s="134"/>
      <c r="K38" s="135"/>
      <c r="L38" s="182"/>
      <c r="M38" s="184">
        <f>SUM(M19:M37)</f>
        <v>0</v>
      </c>
      <c r="N38" s="249">
        <f>SUM(N19:O37)</f>
        <v>0</v>
      </c>
      <c r="O38" s="194"/>
      <c r="P38" s="153">
        <f>SUM(P19:P37)</f>
        <v>0</v>
      </c>
      <c r="Q38" s="247"/>
      <c r="R38" s="153">
        <f>SUM(R19:R37)</f>
        <v>0</v>
      </c>
      <c r="S38" s="119">
        <f>SUM(S19:T37)</f>
        <v>0</v>
      </c>
      <c r="T38" s="194"/>
      <c r="U38" s="153">
        <f>SUM(U19:U37)</f>
        <v>0</v>
      </c>
      <c r="V38" s="119">
        <f>SUM(V19:W37)</f>
        <v>0</v>
      </c>
      <c r="W38" s="120"/>
      <c r="X38" s="123">
        <f>SUM(X19:X37)</f>
        <v>0</v>
      </c>
    </row>
    <row r="39" spans="1:24" s="81" customFormat="1" ht="21.75" customHeight="1" thickBot="1">
      <c r="A39" s="170"/>
      <c r="B39" s="171"/>
      <c r="C39" s="171"/>
      <c r="D39" s="171"/>
      <c r="E39" s="171"/>
      <c r="F39" s="172"/>
      <c r="G39" s="186" t="s">
        <v>63</v>
      </c>
      <c r="H39" s="187"/>
      <c r="I39" s="133"/>
      <c r="J39" s="134"/>
      <c r="K39" s="135"/>
      <c r="L39" s="183"/>
      <c r="M39" s="185"/>
      <c r="N39" s="250"/>
      <c r="O39" s="195"/>
      <c r="P39" s="154"/>
      <c r="Q39" s="248"/>
      <c r="R39" s="154"/>
      <c r="S39" s="121"/>
      <c r="T39" s="195"/>
      <c r="U39" s="154"/>
      <c r="V39" s="121"/>
      <c r="W39" s="122"/>
      <c r="X39" s="124"/>
    </row>
    <row r="40" spans="1:24" ht="20.25" customHeight="1">
      <c r="A40" s="173" t="s">
        <v>52</v>
      </c>
      <c r="B40" s="174"/>
      <c r="C40" s="174"/>
      <c r="D40" s="174"/>
      <c r="E40" s="174"/>
      <c r="F40" s="174"/>
      <c r="G40" s="174"/>
      <c r="H40" s="174"/>
      <c r="I40" s="174"/>
      <c r="J40" s="174"/>
      <c r="K40" s="175"/>
      <c r="L40" s="44"/>
      <c r="M40" s="45"/>
      <c r="N40" s="46"/>
      <c r="O40" s="166"/>
      <c r="P40" s="166"/>
      <c r="Q40" s="166"/>
      <c r="R40" s="166"/>
      <c r="S40" s="166"/>
      <c r="T40" s="166"/>
      <c r="U40" s="166"/>
      <c r="V40" s="46"/>
      <c r="W40" s="46"/>
      <c r="X40" s="47"/>
    </row>
    <row r="41" spans="1:24" ht="33" customHeight="1">
      <c r="A41" s="176"/>
      <c r="B41" s="177"/>
      <c r="C41" s="177"/>
      <c r="D41" s="177"/>
      <c r="E41" s="177"/>
      <c r="F41" s="177"/>
      <c r="G41" s="177"/>
      <c r="H41" s="177"/>
      <c r="I41" s="177"/>
      <c r="J41" s="177"/>
      <c r="K41" s="178"/>
      <c r="L41" s="189" t="s">
        <v>58</v>
      </c>
      <c r="M41" s="190"/>
      <c r="N41" s="190"/>
      <c r="O41" s="23">
        <f>M38</f>
        <v>0</v>
      </c>
      <c r="P41" s="18" t="s">
        <v>6</v>
      </c>
      <c r="Q41" s="188">
        <v>0.57499999999999996</v>
      </c>
      <c r="R41" s="188"/>
      <c r="S41" s="188"/>
      <c r="T41" s="19" t="s">
        <v>7</v>
      </c>
      <c r="U41" s="24">
        <f>O41*Q41</f>
        <v>0</v>
      </c>
      <c r="V41" s="158" t="s">
        <v>17</v>
      </c>
      <c r="W41" s="158"/>
      <c r="X41" s="25">
        <f>U41+U43+U44+U42</f>
        <v>0</v>
      </c>
    </row>
    <row r="42" spans="1:24" ht="23.25" customHeight="1">
      <c r="A42" s="176"/>
      <c r="B42" s="177"/>
      <c r="C42" s="177"/>
      <c r="D42" s="177"/>
      <c r="E42" s="177"/>
      <c r="F42" s="177"/>
      <c r="G42" s="177"/>
      <c r="H42" s="177"/>
      <c r="I42" s="177"/>
      <c r="J42" s="177"/>
      <c r="K42" s="178"/>
      <c r="L42" s="255" t="s">
        <v>62</v>
      </c>
      <c r="M42" s="256"/>
      <c r="N42" s="256"/>
      <c r="O42" s="23"/>
      <c r="P42" s="18" t="s">
        <v>6</v>
      </c>
      <c r="Q42" s="188">
        <v>0.51500000000000001</v>
      </c>
      <c r="R42" s="188"/>
      <c r="S42" s="188"/>
      <c r="T42" s="19" t="s">
        <v>7</v>
      </c>
      <c r="U42" s="24">
        <f>O42*Q42</f>
        <v>0</v>
      </c>
      <c r="V42" s="21"/>
      <c r="W42" s="21"/>
      <c r="X42" s="26"/>
    </row>
    <row r="43" spans="1:24" ht="23.25" customHeight="1">
      <c r="A43" s="179"/>
      <c r="B43" s="180"/>
      <c r="C43" s="180"/>
      <c r="D43" s="180"/>
      <c r="E43" s="180"/>
      <c r="F43" s="180"/>
      <c r="G43" s="180"/>
      <c r="H43" s="180"/>
      <c r="I43" s="180"/>
      <c r="J43" s="180"/>
      <c r="K43" s="181"/>
      <c r="L43" s="159" t="s">
        <v>46</v>
      </c>
      <c r="M43" s="160"/>
      <c r="N43" s="160"/>
      <c r="O43" s="23"/>
      <c r="P43" s="18" t="s">
        <v>6</v>
      </c>
      <c r="Q43" s="246">
        <v>0.54500000000000004</v>
      </c>
      <c r="R43" s="246"/>
      <c r="S43" s="246"/>
      <c r="T43" s="19" t="s">
        <v>7</v>
      </c>
      <c r="U43" s="24">
        <f>O43*Q43</f>
        <v>0</v>
      </c>
      <c r="V43" s="254"/>
      <c r="W43" s="254"/>
      <c r="X43" s="26"/>
    </row>
    <row r="44" spans="1:24" ht="19.5" customHeight="1" thickBot="1">
      <c r="A44" s="216"/>
      <c r="B44" s="217"/>
      <c r="C44" s="217"/>
      <c r="D44" s="217"/>
      <c r="E44" s="218"/>
      <c r="F44" s="97"/>
      <c r="G44" s="98"/>
      <c r="H44" s="99"/>
      <c r="I44" s="103"/>
      <c r="J44" s="104"/>
      <c r="K44" s="105"/>
      <c r="L44" s="159" t="s">
        <v>47</v>
      </c>
      <c r="M44" s="160"/>
      <c r="N44" s="160"/>
      <c r="O44" s="23"/>
      <c r="P44" s="18" t="s">
        <v>6</v>
      </c>
      <c r="Q44" s="246">
        <v>0.35199999999999998</v>
      </c>
      <c r="R44" s="246"/>
      <c r="S44" s="246"/>
      <c r="T44" s="19" t="s">
        <v>7</v>
      </c>
      <c r="U44" s="24">
        <f>O44*Q44</f>
        <v>0</v>
      </c>
      <c r="V44" s="158" t="s">
        <v>16</v>
      </c>
      <c r="W44" s="158"/>
      <c r="X44" s="27">
        <f>X41+X38</f>
        <v>0</v>
      </c>
    </row>
    <row r="45" spans="1:24" ht="6.75" customHeight="1" thickTop="1">
      <c r="A45" s="219"/>
      <c r="B45" s="220"/>
      <c r="C45" s="220"/>
      <c r="D45" s="220"/>
      <c r="E45" s="221"/>
      <c r="F45" s="100"/>
      <c r="G45" s="101"/>
      <c r="H45" s="102"/>
      <c r="I45" s="106"/>
      <c r="J45" s="107"/>
      <c r="K45" s="108"/>
      <c r="L45" s="125"/>
      <c r="M45" s="126"/>
      <c r="N45" s="126"/>
      <c r="O45" s="126"/>
      <c r="P45" s="126"/>
      <c r="Q45" s="126"/>
      <c r="R45" s="126"/>
      <c r="S45" s="126"/>
      <c r="T45" s="126"/>
      <c r="U45" s="257" t="s">
        <v>56</v>
      </c>
      <c r="V45" s="257"/>
      <c r="W45" s="257"/>
      <c r="X45" s="112"/>
    </row>
    <row r="46" spans="1:24" ht="16.5" customHeight="1" thickBot="1">
      <c r="A46" s="114" t="s">
        <v>8</v>
      </c>
      <c r="B46" s="115"/>
      <c r="C46" s="115"/>
      <c r="D46" s="115"/>
      <c r="E46" s="115"/>
      <c r="F46" s="109" t="s">
        <v>9</v>
      </c>
      <c r="G46" s="109"/>
      <c r="H46" s="109"/>
      <c r="I46" s="109" t="s">
        <v>10</v>
      </c>
      <c r="J46" s="109"/>
      <c r="K46" s="110"/>
      <c r="L46" s="127"/>
      <c r="M46" s="128"/>
      <c r="N46" s="128"/>
      <c r="O46" s="128"/>
      <c r="P46" s="128"/>
      <c r="Q46" s="128"/>
      <c r="R46" s="128"/>
      <c r="S46" s="128"/>
      <c r="T46" s="128"/>
      <c r="U46" s="258"/>
      <c r="V46" s="258"/>
      <c r="W46" s="258"/>
      <c r="X46" s="113"/>
    </row>
    <row r="47" spans="1:24" s="82" customFormat="1" ht="27.75" customHeight="1">
      <c r="A47" s="116" t="s">
        <v>21</v>
      </c>
      <c r="B47" s="117"/>
      <c r="C47" s="117"/>
      <c r="D47" s="117"/>
      <c r="E47" s="117"/>
      <c r="F47" s="117"/>
      <c r="G47" s="117"/>
      <c r="H47" s="117"/>
      <c r="I47" s="118"/>
      <c r="J47" s="163" t="s">
        <v>61</v>
      </c>
      <c r="K47" s="164"/>
      <c r="L47" s="164"/>
      <c r="M47" s="164"/>
      <c r="N47" s="164"/>
      <c r="O47" s="164"/>
      <c r="P47" s="164"/>
      <c r="Q47" s="165"/>
      <c r="R47" s="243" t="s">
        <v>51</v>
      </c>
      <c r="S47" s="244"/>
      <c r="T47" s="244"/>
      <c r="U47" s="244"/>
      <c r="V47" s="244"/>
      <c r="W47" s="244"/>
      <c r="X47" s="245"/>
    </row>
    <row r="48" spans="1:24" ht="36" customHeight="1">
      <c r="A48" s="94"/>
      <c r="B48" s="95"/>
      <c r="C48" s="95"/>
      <c r="D48" s="95"/>
      <c r="E48" s="95"/>
      <c r="F48" s="95"/>
      <c r="G48" s="96"/>
      <c r="H48" s="161"/>
      <c r="I48" s="162"/>
      <c r="J48" s="91"/>
      <c r="K48" s="93"/>
      <c r="L48" s="93"/>
      <c r="M48" s="93"/>
      <c r="N48" s="93"/>
      <c r="O48" s="93"/>
      <c r="P48" s="91"/>
      <c r="Q48" s="92"/>
      <c r="R48" s="251"/>
      <c r="S48" s="252"/>
      <c r="T48" s="252"/>
      <c r="U48" s="252"/>
      <c r="V48" s="252"/>
      <c r="W48" s="253"/>
      <c r="X48" s="20"/>
    </row>
    <row r="49" spans="1:24" ht="16.5" customHeight="1" thickBot="1">
      <c r="A49" s="114" t="s">
        <v>11</v>
      </c>
      <c r="B49" s="115"/>
      <c r="C49" s="115"/>
      <c r="D49" s="115"/>
      <c r="E49" s="115"/>
      <c r="F49" s="115"/>
      <c r="G49" s="115"/>
      <c r="H49" s="109" t="s">
        <v>9</v>
      </c>
      <c r="I49" s="110"/>
      <c r="J49" s="111"/>
      <c r="K49" s="109"/>
      <c r="L49" s="109"/>
      <c r="M49" s="109"/>
      <c r="N49" s="109"/>
      <c r="O49" s="109"/>
      <c r="P49" s="109" t="s">
        <v>9</v>
      </c>
      <c r="Q49" s="110"/>
      <c r="R49" s="111" t="s">
        <v>12</v>
      </c>
      <c r="S49" s="109"/>
      <c r="T49" s="109"/>
      <c r="U49" s="109"/>
      <c r="V49" s="109"/>
      <c r="W49" s="109"/>
      <c r="X49" s="48" t="s">
        <v>9</v>
      </c>
    </row>
    <row r="50" spans="1:24">
      <c r="A50" s="35" t="s">
        <v>57</v>
      </c>
      <c r="B50" s="35"/>
      <c r="C50" s="36"/>
      <c r="D50" s="43"/>
      <c r="E50" s="43"/>
      <c r="F50" s="43"/>
      <c r="G50" s="43"/>
      <c r="H50" s="43"/>
      <c r="I50" s="43"/>
      <c r="J50" s="43"/>
      <c r="K50" s="89"/>
      <c r="L50" s="43"/>
      <c r="M50" s="43"/>
      <c r="N50" s="43"/>
      <c r="O50" s="43"/>
      <c r="P50" s="43"/>
      <c r="Q50" s="43"/>
      <c r="R50" s="36"/>
      <c r="S50" s="36"/>
      <c r="T50" s="36"/>
      <c r="U50" s="36"/>
      <c r="V50" s="90"/>
      <c r="W50" s="36"/>
      <c r="X50" s="36"/>
    </row>
  </sheetData>
  <sheetProtection password="CA63" sheet="1" formatCells="0"/>
  <protectedRanges>
    <protectedRange sqref="R6:X15" name="explanation"/>
    <protectedRange sqref="C14:F15" name="Range1"/>
  </protectedRanges>
  <mergeCells count="184">
    <mergeCell ref="X16:X18"/>
    <mergeCell ref="S16:T18"/>
    <mergeCell ref="S33:T33"/>
    <mergeCell ref="U16:U18"/>
    <mergeCell ref="V16:W18"/>
    <mergeCell ref="V19:W19"/>
    <mergeCell ref="V20:W20"/>
    <mergeCell ref="V21:W21"/>
    <mergeCell ref="V22:W22"/>
    <mergeCell ref="S26:T26"/>
    <mergeCell ref="V31:W31"/>
    <mergeCell ref="V32:W32"/>
    <mergeCell ref="S24:T24"/>
    <mergeCell ref="S25:T25"/>
    <mergeCell ref="S27:T27"/>
    <mergeCell ref="S29:T29"/>
    <mergeCell ref="S28:T28"/>
    <mergeCell ref="S22:T22"/>
    <mergeCell ref="S20:T20"/>
    <mergeCell ref="Q1:U2"/>
    <mergeCell ref="R5:X6"/>
    <mergeCell ref="R7:X15"/>
    <mergeCell ref="J14:L14"/>
    <mergeCell ref="J15:L15"/>
    <mergeCell ref="N14:Q14"/>
    <mergeCell ref="P5:Q5"/>
    <mergeCell ref="J8:J10"/>
    <mergeCell ref="K8:Q8"/>
    <mergeCell ref="P6:Q6"/>
    <mergeCell ref="J7:Q7"/>
    <mergeCell ref="M5:O5"/>
    <mergeCell ref="M6:O6"/>
    <mergeCell ref="N15:Q15"/>
    <mergeCell ref="G3:P4"/>
    <mergeCell ref="J12:M12"/>
    <mergeCell ref="J13:M13"/>
    <mergeCell ref="J5:L5"/>
    <mergeCell ref="J6:L6"/>
    <mergeCell ref="B32:H32"/>
    <mergeCell ref="B31:H31"/>
    <mergeCell ref="S21:T21"/>
    <mergeCell ref="A10:B10"/>
    <mergeCell ref="H5:H6"/>
    <mergeCell ref="I5:I6"/>
    <mergeCell ref="E5:E6"/>
    <mergeCell ref="F5:F6"/>
    <mergeCell ref="G5:G6"/>
    <mergeCell ref="A5:B6"/>
    <mergeCell ref="C5:C6"/>
    <mergeCell ref="A9:B9"/>
    <mergeCell ref="B19:H19"/>
    <mergeCell ref="P16:P18"/>
    <mergeCell ref="L16:L18"/>
    <mergeCell ref="N28:O28"/>
    <mergeCell ref="M16:M18"/>
    <mergeCell ref="N23:O23"/>
    <mergeCell ref="N27:O27"/>
    <mergeCell ref="N25:O25"/>
    <mergeCell ref="N26:O26"/>
    <mergeCell ref="N36:O36"/>
    <mergeCell ref="V29:W29"/>
    <mergeCell ref="V30:W30"/>
    <mergeCell ref="L44:N44"/>
    <mergeCell ref="L42:N42"/>
    <mergeCell ref="U45:W46"/>
    <mergeCell ref="S35:T35"/>
    <mergeCell ref="A2:C2"/>
    <mergeCell ref="V2:X2"/>
    <mergeCell ref="A3:C4"/>
    <mergeCell ref="V3:X4"/>
    <mergeCell ref="A12:B12"/>
    <mergeCell ref="D5:D6"/>
    <mergeCell ref="A7:B7"/>
    <mergeCell ref="A8:B8"/>
    <mergeCell ref="A11:B11"/>
    <mergeCell ref="B35:H35"/>
    <mergeCell ref="N21:O21"/>
    <mergeCell ref="N22:O22"/>
    <mergeCell ref="K9:Q9"/>
    <mergeCell ref="K10:Q10"/>
    <mergeCell ref="S19:T19"/>
    <mergeCell ref="J11:Q11"/>
    <mergeCell ref="S23:T23"/>
    <mergeCell ref="B25:H25"/>
    <mergeCell ref="B24:H24"/>
    <mergeCell ref="B29:H29"/>
    <mergeCell ref="B28:H28"/>
    <mergeCell ref="N31:O31"/>
    <mergeCell ref="N35:O35"/>
    <mergeCell ref="R49:W49"/>
    <mergeCell ref="R47:X47"/>
    <mergeCell ref="N24:O24"/>
    <mergeCell ref="S37:T37"/>
    <mergeCell ref="Q43:S43"/>
    <mergeCell ref="S31:T31"/>
    <mergeCell ref="Q38:Q39"/>
    <mergeCell ref="S32:T32"/>
    <mergeCell ref="V33:W33"/>
    <mergeCell ref="N38:O39"/>
    <mergeCell ref="R48:W48"/>
    <mergeCell ref="V41:W41"/>
    <mergeCell ref="S34:T34"/>
    <mergeCell ref="V43:W43"/>
    <mergeCell ref="V28:W28"/>
    <mergeCell ref="N32:O32"/>
    <mergeCell ref="N33:O33"/>
    <mergeCell ref="N34:O34"/>
    <mergeCell ref="B36:H36"/>
    <mergeCell ref="Q42:S42"/>
    <mergeCell ref="S38:T39"/>
    <mergeCell ref="V36:W36"/>
    <mergeCell ref="V35:W35"/>
    <mergeCell ref="V37:W37"/>
    <mergeCell ref="F13:I13"/>
    <mergeCell ref="F14:I15"/>
    <mergeCell ref="B16:H18"/>
    <mergeCell ref="B26:H26"/>
    <mergeCell ref="C13:E13"/>
    <mergeCell ref="C14:E15"/>
    <mergeCell ref="B21:H21"/>
    <mergeCell ref="B20:H20"/>
    <mergeCell ref="A14:B15"/>
    <mergeCell ref="B22:H22"/>
    <mergeCell ref="A16:A18"/>
    <mergeCell ref="A13:B13"/>
    <mergeCell ref="B30:H30"/>
    <mergeCell ref="B23:H23"/>
    <mergeCell ref="B33:H33"/>
    <mergeCell ref="B27:H27"/>
    <mergeCell ref="B34:H34"/>
    <mergeCell ref="B37:H37"/>
    <mergeCell ref="O40:U40"/>
    <mergeCell ref="R38:R39"/>
    <mergeCell ref="A38:F39"/>
    <mergeCell ref="I38:K38"/>
    <mergeCell ref="A40:K43"/>
    <mergeCell ref="L38:L39"/>
    <mergeCell ref="M38:M39"/>
    <mergeCell ref="G38:H38"/>
    <mergeCell ref="G39:H39"/>
    <mergeCell ref="Q41:S41"/>
    <mergeCell ref="L41:N41"/>
    <mergeCell ref="P38:P39"/>
    <mergeCell ref="V38:W39"/>
    <mergeCell ref="X38:X39"/>
    <mergeCell ref="L45:T46"/>
    <mergeCell ref="Q16:R17"/>
    <mergeCell ref="I39:K39"/>
    <mergeCell ref="I16:K17"/>
    <mergeCell ref="S36:T36"/>
    <mergeCell ref="N29:O29"/>
    <mergeCell ref="N30:O30"/>
    <mergeCell ref="N16:O18"/>
    <mergeCell ref="N19:O19"/>
    <mergeCell ref="N20:O20"/>
    <mergeCell ref="N37:O37"/>
    <mergeCell ref="U38:U39"/>
    <mergeCell ref="V23:W23"/>
    <mergeCell ref="V24:W24"/>
    <mergeCell ref="V25:W25"/>
    <mergeCell ref="V26:W26"/>
    <mergeCell ref="V44:W44"/>
    <mergeCell ref="V27:W27"/>
    <mergeCell ref="S30:T30"/>
    <mergeCell ref="V34:W34"/>
    <mergeCell ref="L43:N43"/>
    <mergeCell ref="I46:K46"/>
    <mergeCell ref="P48:Q48"/>
    <mergeCell ref="J48:O48"/>
    <mergeCell ref="A48:G48"/>
    <mergeCell ref="F44:H45"/>
    <mergeCell ref="I44:K45"/>
    <mergeCell ref="P49:Q49"/>
    <mergeCell ref="J49:O49"/>
    <mergeCell ref="H49:I49"/>
    <mergeCell ref="X45:X46"/>
    <mergeCell ref="A49:G49"/>
    <mergeCell ref="A47:I47"/>
    <mergeCell ref="H48:I48"/>
    <mergeCell ref="F46:H46"/>
    <mergeCell ref="J47:Q47"/>
    <mergeCell ref="A46:E46"/>
    <mergeCell ref="A44:E45"/>
    <mergeCell ref="Q44:S44"/>
  </mergeCells>
  <phoneticPr fontId="0" type="noConversion"/>
  <printOptions horizontalCentered="1" verticalCentered="1" gridLinesSet="0"/>
  <pageMargins left="0.1" right="0.1" top="0.18" bottom="0.27" header="0.21" footer="0.31"/>
  <pageSetup scale="67" fitToHeight="2" orientation="landscape" horizontalDpi="1200" verticalDpi="1200"/>
  <headerFooter alignWithMargins="0"/>
  <ignoredErrors>
    <ignoredError sqref="A14" unlockedFormula="1"/>
    <ignoredError sqref="X20:X23" formulaRange="1"/>
  </ignoredErrors>
  <drawing r:id="rId1"/>
  <legacyDrawing r:id="rId2"/>
  <mc:AlternateContent xmlns:mc="http://schemas.openxmlformats.org/markup-compatibility/2006">
    <mc:Choice Requires="x14">
      <controls>
        <mc:AlternateContent xmlns:mc="http://schemas.openxmlformats.org/markup-compatibility/2006">
          <mc:Choice Requires="x14">
            <control shapeId="1256" r:id="rId3" name="Check Box 232">
              <controlPr defaultSize="0" autoFill="0" autoLine="0" autoPict="0">
                <anchor moveWithCells="1">
                  <from>
                    <xdr:col>11</xdr:col>
                    <xdr:colOff>38100</xdr:colOff>
                    <xdr:row>15</xdr:row>
                    <xdr:rowOff>88900</xdr:rowOff>
                  </from>
                  <to>
                    <xdr:col>11</xdr:col>
                    <xdr:colOff>292100</xdr:colOff>
                    <xdr:row>16</xdr:row>
                    <xdr:rowOff>114300</xdr:rowOff>
                  </to>
                </anchor>
              </controlPr>
            </control>
          </mc:Choice>
          <mc:Fallback/>
        </mc:AlternateContent>
        <mc:AlternateContent xmlns:mc="http://schemas.openxmlformats.org/markup-compatibility/2006">
          <mc:Choice Requires="x14">
            <control shapeId="2553" r:id="rId4" name="Check Box 1529">
              <controlPr defaultSize="0" autoFill="0" autoLine="0" autoPict="0">
                <anchor moveWithCells="1">
                  <from>
                    <xdr:col>11</xdr:col>
                    <xdr:colOff>139700</xdr:colOff>
                    <xdr:row>18</xdr:row>
                    <xdr:rowOff>12700</xdr:rowOff>
                  </from>
                  <to>
                    <xdr:col>12</xdr:col>
                    <xdr:colOff>25400</xdr:colOff>
                    <xdr:row>19</xdr:row>
                    <xdr:rowOff>38100</xdr:rowOff>
                  </to>
                </anchor>
              </controlPr>
            </control>
          </mc:Choice>
          <mc:Fallback/>
        </mc:AlternateContent>
        <mc:AlternateContent xmlns:mc="http://schemas.openxmlformats.org/markup-compatibility/2006">
          <mc:Choice Requires="x14">
            <control shapeId="2554" r:id="rId5" name="Check Box 1530">
              <controlPr defaultSize="0" autoFill="0" autoLine="0" autoPict="0">
                <anchor moveWithCells="1">
                  <from>
                    <xdr:col>11</xdr:col>
                    <xdr:colOff>139700</xdr:colOff>
                    <xdr:row>18</xdr:row>
                    <xdr:rowOff>215900</xdr:rowOff>
                  </from>
                  <to>
                    <xdr:col>12</xdr:col>
                    <xdr:colOff>25400</xdr:colOff>
                    <xdr:row>20</xdr:row>
                    <xdr:rowOff>25400</xdr:rowOff>
                  </to>
                </anchor>
              </controlPr>
            </control>
          </mc:Choice>
          <mc:Fallback/>
        </mc:AlternateContent>
        <mc:AlternateContent xmlns:mc="http://schemas.openxmlformats.org/markup-compatibility/2006">
          <mc:Choice Requires="x14">
            <control shapeId="2555" r:id="rId6" name="Check Box 1531">
              <controlPr defaultSize="0" autoFill="0" autoLine="0" autoPict="0">
                <anchor moveWithCells="1">
                  <from>
                    <xdr:col>11</xdr:col>
                    <xdr:colOff>139700</xdr:colOff>
                    <xdr:row>19</xdr:row>
                    <xdr:rowOff>215900</xdr:rowOff>
                  </from>
                  <to>
                    <xdr:col>12</xdr:col>
                    <xdr:colOff>25400</xdr:colOff>
                    <xdr:row>21</xdr:row>
                    <xdr:rowOff>25400</xdr:rowOff>
                  </to>
                </anchor>
              </controlPr>
            </control>
          </mc:Choice>
          <mc:Fallback/>
        </mc:AlternateContent>
        <mc:AlternateContent xmlns:mc="http://schemas.openxmlformats.org/markup-compatibility/2006">
          <mc:Choice Requires="x14">
            <control shapeId="2556" r:id="rId7" name="Check Box 1532">
              <controlPr defaultSize="0" autoFill="0" autoLine="0" autoPict="0">
                <anchor moveWithCells="1">
                  <from>
                    <xdr:col>11</xdr:col>
                    <xdr:colOff>139700</xdr:colOff>
                    <xdr:row>35</xdr:row>
                    <xdr:rowOff>215900</xdr:rowOff>
                  </from>
                  <to>
                    <xdr:col>12</xdr:col>
                    <xdr:colOff>25400</xdr:colOff>
                    <xdr:row>37</xdr:row>
                    <xdr:rowOff>25400</xdr:rowOff>
                  </to>
                </anchor>
              </controlPr>
            </control>
          </mc:Choice>
          <mc:Fallback/>
        </mc:AlternateContent>
        <mc:AlternateContent xmlns:mc="http://schemas.openxmlformats.org/markup-compatibility/2006">
          <mc:Choice Requires="x14">
            <control shapeId="2557" r:id="rId8" name="Check Box 1533">
              <controlPr defaultSize="0" autoFill="0" autoLine="0" autoPict="0">
                <anchor moveWithCells="1">
                  <from>
                    <xdr:col>11</xdr:col>
                    <xdr:colOff>139700</xdr:colOff>
                    <xdr:row>34</xdr:row>
                    <xdr:rowOff>215900</xdr:rowOff>
                  </from>
                  <to>
                    <xdr:col>12</xdr:col>
                    <xdr:colOff>25400</xdr:colOff>
                    <xdr:row>36</xdr:row>
                    <xdr:rowOff>25400</xdr:rowOff>
                  </to>
                </anchor>
              </controlPr>
            </control>
          </mc:Choice>
          <mc:Fallback/>
        </mc:AlternateContent>
        <mc:AlternateContent xmlns:mc="http://schemas.openxmlformats.org/markup-compatibility/2006">
          <mc:Choice Requires="x14">
            <control shapeId="2558" r:id="rId9" name="Check Box 1534">
              <controlPr defaultSize="0" autoFill="0" autoLine="0" autoPict="0">
                <anchor moveWithCells="1">
                  <from>
                    <xdr:col>11</xdr:col>
                    <xdr:colOff>139700</xdr:colOff>
                    <xdr:row>33</xdr:row>
                    <xdr:rowOff>215900</xdr:rowOff>
                  </from>
                  <to>
                    <xdr:col>12</xdr:col>
                    <xdr:colOff>25400</xdr:colOff>
                    <xdr:row>35</xdr:row>
                    <xdr:rowOff>25400</xdr:rowOff>
                  </to>
                </anchor>
              </controlPr>
            </control>
          </mc:Choice>
          <mc:Fallback/>
        </mc:AlternateContent>
        <mc:AlternateContent xmlns:mc="http://schemas.openxmlformats.org/markup-compatibility/2006">
          <mc:Choice Requires="x14">
            <control shapeId="2559" r:id="rId10" name="Check Box 1535">
              <controlPr defaultSize="0" autoFill="0" autoLine="0" autoPict="0">
                <anchor moveWithCells="1">
                  <from>
                    <xdr:col>11</xdr:col>
                    <xdr:colOff>139700</xdr:colOff>
                    <xdr:row>32</xdr:row>
                    <xdr:rowOff>215900</xdr:rowOff>
                  </from>
                  <to>
                    <xdr:col>12</xdr:col>
                    <xdr:colOff>25400</xdr:colOff>
                    <xdr:row>34</xdr:row>
                    <xdr:rowOff>25400</xdr:rowOff>
                  </to>
                </anchor>
              </controlPr>
            </control>
          </mc:Choice>
          <mc:Fallback/>
        </mc:AlternateContent>
        <mc:AlternateContent xmlns:mc="http://schemas.openxmlformats.org/markup-compatibility/2006">
          <mc:Choice Requires="x14">
            <control shapeId="2560" r:id="rId11" name="Check Box 1536">
              <controlPr defaultSize="0" autoFill="0" autoLine="0" autoPict="0">
                <anchor moveWithCells="1">
                  <from>
                    <xdr:col>11</xdr:col>
                    <xdr:colOff>139700</xdr:colOff>
                    <xdr:row>31</xdr:row>
                    <xdr:rowOff>215900</xdr:rowOff>
                  </from>
                  <to>
                    <xdr:col>12</xdr:col>
                    <xdr:colOff>25400</xdr:colOff>
                    <xdr:row>33</xdr:row>
                    <xdr:rowOff>25400</xdr:rowOff>
                  </to>
                </anchor>
              </controlPr>
            </control>
          </mc:Choice>
          <mc:Fallback/>
        </mc:AlternateContent>
        <mc:AlternateContent xmlns:mc="http://schemas.openxmlformats.org/markup-compatibility/2006">
          <mc:Choice Requires="x14">
            <control shapeId="2561" r:id="rId12" name="Check Box 1537">
              <controlPr defaultSize="0" autoFill="0" autoLine="0" autoPict="0">
                <anchor moveWithCells="1">
                  <from>
                    <xdr:col>11</xdr:col>
                    <xdr:colOff>139700</xdr:colOff>
                    <xdr:row>30</xdr:row>
                    <xdr:rowOff>215900</xdr:rowOff>
                  </from>
                  <to>
                    <xdr:col>12</xdr:col>
                    <xdr:colOff>25400</xdr:colOff>
                    <xdr:row>32</xdr:row>
                    <xdr:rowOff>25400</xdr:rowOff>
                  </to>
                </anchor>
              </controlPr>
            </control>
          </mc:Choice>
          <mc:Fallback/>
        </mc:AlternateContent>
        <mc:AlternateContent xmlns:mc="http://schemas.openxmlformats.org/markup-compatibility/2006">
          <mc:Choice Requires="x14">
            <control shapeId="2562" r:id="rId13" name="Check Box 1538">
              <controlPr defaultSize="0" autoFill="0" autoLine="0" autoPict="0">
                <anchor moveWithCells="1">
                  <from>
                    <xdr:col>11</xdr:col>
                    <xdr:colOff>139700</xdr:colOff>
                    <xdr:row>29</xdr:row>
                    <xdr:rowOff>215900</xdr:rowOff>
                  </from>
                  <to>
                    <xdr:col>12</xdr:col>
                    <xdr:colOff>25400</xdr:colOff>
                    <xdr:row>31</xdr:row>
                    <xdr:rowOff>25400</xdr:rowOff>
                  </to>
                </anchor>
              </controlPr>
            </control>
          </mc:Choice>
          <mc:Fallback/>
        </mc:AlternateContent>
        <mc:AlternateContent xmlns:mc="http://schemas.openxmlformats.org/markup-compatibility/2006">
          <mc:Choice Requires="x14">
            <control shapeId="2563" r:id="rId14" name="Check Box 1539">
              <controlPr defaultSize="0" autoFill="0" autoLine="0" autoPict="0">
                <anchor moveWithCells="1">
                  <from>
                    <xdr:col>11</xdr:col>
                    <xdr:colOff>139700</xdr:colOff>
                    <xdr:row>28</xdr:row>
                    <xdr:rowOff>215900</xdr:rowOff>
                  </from>
                  <to>
                    <xdr:col>12</xdr:col>
                    <xdr:colOff>25400</xdr:colOff>
                    <xdr:row>30</xdr:row>
                    <xdr:rowOff>25400</xdr:rowOff>
                  </to>
                </anchor>
              </controlPr>
            </control>
          </mc:Choice>
          <mc:Fallback/>
        </mc:AlternateContent>
        <mc:AlternateContent xmlns:mc="http://schemas.openxmlformats.org/markup-compatibility/2006">
          <mc:Choice Requires="x14">
            <control shapeId="2564" r:id="rId15" name="Check Box 1540">
              <controlPr defaultSize="0" autoFill="0" autoLine="0" autoPict="0">
                <anchor moveWithCells="1">
                  <from>
                    <xdr:col>11</xdr:col>
                    <xdr:colOff>139700</xdr:colOff>
                    <xdr:row>27</xdr:row>
                    <xdr:rowOff>215900</xdr:rowOff>
                  </from>
                  <to>
                    <xdr:col>12</xdr:col>
                    <xdr:colOff>25400</xdr:colOff>
                    <xdr:row>29</xdr:row>
                    <xdr:rowOff>25400</xdr:rowOff>
                  </to>
                </anchor>
              </controlPr>
            </control>
          </mc:Choice>
          <mc:Fallback/>
        </mc:AlternateContent>
        <mc:AlternateContent xmlns:mc="http://schemas.openxmlformats.org/markup-compatibility/2006">
          <mc:Choice Requires="x14">
            <control shapeId="2565" r:id="rId16" name="Check Box 1541">
              <controlPr defaultSize="0" autoFill="0" autoLine="0" autoPict="0">
                <anchor moveWithCells="1">
                  <from>
                    <xdr:col>11</xdr:col>
                    <xdr:colOff>139700</xdr:colOff>
                    <xdr:row>26</xdr:row>
                    <xdr:rowOff>215900</xdr:rowOff>
                  </from>
                  <to>
                    <xdr:col>12</xdr:col>
                    <xdr:colOff>25400</xdr:colOff>
                    <xdr:row>28</xdr:row>
                    <xdr:rowOff>25400</xdr:rowOff>
                  </to>
                </anchor>
              </controlPr>
            </control>
          </mc:Choice>
          <mc:Fallback/>
        </mc:AlternateContent>
        <mc:AlternateContent xmlns:mc="http://schemas.openxmlformats.org/markup-compatibility/2006">
          <mc:Choice Requires="x14">
            <control shapeId="2566" r:id="rId17" name="Check Box 1542">
              <controlPr defaultSize="0" autoFill="0" autoLine="0" autoPict="0">
                <anchor moveWithCells="1">
                  <from>
                    <xdr:col>11</xdr:col>
                    <xdr:colOff>139700</xdr:colOff>
                    <xdr:row>25</xdr:row>
                    <xdr:rowOff>215900</xdr:rowOff>
                  </from>
                  <to>
                    <xdr:col>12</xdr:col>
                    <xdr:colOff>25400</xdr:colOff>
                    <xdr:row>27</xdr:row>
                    <xdr:rowOff>25400</xdr:rowOff>
                  </to>
                </anchor>
              </controlPr>
            </control>
          </mc:Choice>
          <mc:Fallback/>
        </mc:AlternateContent>
        <mc:AlternateContent xmlns:mc="http://schemas.openxmlformats.org/markup-compatibility/2006">
          <mc:Choice Requires="x14">
            <control shapeId="2567" r:id="rId18" name="Check Box 1543">
              <controlPr defaultSize="0" autoFill="0" autoLine="0" autoPict="0">
                <anchor moveWithCells="1">
                  <from>
                    <xdr:col>11</xdr:col>
                    <xdr:colOff>139700</xdr:colOff>
                    <xdr:row>24</xdr:row>
                    <xdr:rowOff>215900</xdr:rowOff>
                  </from>
                  <to>
                    <xdr:col>12</xdr:col>
                    <xdr:colOff>25400</xdr:colOff>
                    <xdr:row>26</xdr:row>
                    <xdr:rowOff>25400</xdr:rowOff>
                  </to>
                </anchor>
              </controlPr>
            </control>
          </mc:Choice>
          <mc:Fallback/>
        </mc:AlternateContent>
        <mc:AlternateContent xmlns:mc="http://schemas.openxmlformats.org/markup-compatibility/2006">
          <mc:Choice Requires="x14">
            <control shapeId="2568" r:id="rId19" name="Check Box 1544">
              <controlPr defaultSize="0" autoFill="0" autoLine="0" autoPict="0">
                <anchor moveWithCells="1">
                  <from>
                    <xdr:col>11</xdr:col>
                    <xdr:colOff>139700</xdr:colOff>
                    <xdr:row>23</xdr:row>
                    <xdr:rowOff>215900</xdr:rowOff>
                  </from>
                  <to>
                    <xdr:col>12</xdr:col>
                    <xdr:colOff>25400</xdr:colOff>
                    <xdr:row>25</xdr:row>
                    <xdr:rowOff>25400</xdr:rowOff>
                  </to>
                </anchor>
              </controlPr>
            </control>
          </mc:Choice>
          <mc:Fallback/>
        </mc:AlternateContent>
        <mc:AlternateContent xmlns:mc="http://schemas.openxmlformats.org/markup-compatibility/2006">
          <mc:Choice Requires="x14">
            <control shapeId="2569" r:id="rId20" name="Check Box 1545">
              <controlPr defaultSize="0" autoFill="0" autoLine="0" autoPict="0">
                <anchor moveWithCells="1">
                  <from>
                    <xdr:col>11</xdr:col>
                    <xdr:colOff>139700</xdr:colOff>
                    <xdr:row>22</xdr:row>
                    <xdr:rowOff>215900</xdr:rowOff>
                  </from>
                  <to>
                    <xdr:col>12</xdr:col>
                    <xdr:colOff>25400</xdr:colOff>
                    <xdr:row>24</xdr:row>
                    <xdr:rowOff>25400</xdr:rowOff>
                  </to>
                </anchor>
              </controlPr>
            </control>
          </mc:Choice>
          <mc:Fallback/>
        </mc:AlternateContent>
        <mc:AlternateContent xmlns:mc="http://schemas.openxmlformats.org/markup-compatibility/2006">
          <mc:Choice Requires="x14">
            <control shapeId="2570" r:id="rId21" name="Check Box 1546">
              <controlPr defaultSize="0" autoFill="0" autoLine="0" autoPict="0">
                <anchor moveWithCells="1">
                  <from>
                    <xdr:col>11</xdr:col>
                    <xdr:colOff>139700</xdr:colOff>
                    <xdr:row>21</xdr:row>
                    <xdr:rowOff>215900</xdr:rowOff>
                  </from>
                  <to>
                    <xdr:col>12</xdr:col>
                    <xdr:colOff>25400</xdr:colOff>
                    <xdr:row>23</xdr:row>
                    <xdr:rowOff>25400</xdr:rowOff>
                  </to>
                </anchor>
              </controlPr>
            </control>
          </mc:Choice>
          <mc:Fallback/>
        </mc:AlternateContent>
        <mc:AlternateContent xmlns:mc="http://schemas.openxmlformats.org/markup-compatibility/2006">
          <mc:Choice Requires="x14">
            <control shapeId="2571" r:id="rId22" name="Check Box 1547">
              <controlPr defaultSize="0" autoFill="0" autoLine="0" autoPict="0">
                <anchor moveWithCells="1">
                  <from>
                    <xdr:col>11</xdr:col>
                    <xdr:colOff>139700</xdr:colOff>
                    <xdr:row>20</xdr:row>
                    <xdr:rowOff>215900</xdr:rowOff>
                  </from>
                  <to>
                    <xdr:col>12</xdr:col>
                    <xdr:colOff>25400</xdr:colOff>
                    <xdr:row>22</xdr:row>
                    <xdr:rowOff>25400</xdr:rowOff>
                  </to>
                </anchor>
              </controlPr>
            </control>
          </mc:Choice>
          <mc:Fallback/>
        </mc:AlternateContent>
        <mc:AlternateContent xmlns:mc="http://schemas.openxmlformats.org/markup-compatibility/2006">
          <mc:Choice Requires="x14">
            <control shapeId="2648" r:id="rId23" name="Check Box 1624">
              <controlPr defaultSize="0" autoFill="0" autoLine="0" autoPict="0">
                <anchor moveWithCells="1">
                  <from>
                    <xdr:col>16</xdr:col>
                    <xdr:colOff>0</xdr:colOff>
                    <xdr:row>18</xdr:row>
                    <xdr:rowOff>0</xdr:rowOff>
                  </from>
                  <to>
                    <xdr:col>17</xdr:col>
                    <xdr:colOff>38100</xdr:colOff>
                    <xdr:row>19</xdr:row>
                    <xdr:rowOff>50800</xdr:rowOff>
                  </to>
                </anchor>
              </controlPr>
            </control>
          </mc:Choice>
          <mc:Fallback/>
        </mc:AlternateContent>
        <mc:AlternateContent xmlns:mc="http://schemas.openxmlformats.org/markup-compatibility/2006">
          <mc:Choice Requires="x14">
            <control shapeId="2649" r:id="rId24" name="Check Box 1625">
              <controlPr defaultSize="0" autoFill="0" autoLine="0" autoPict="0">
                <anchor moveWithCells="1">
                  <from>
                    <xdr:col>16</xdr:col>
                    <xdr:colOff>0</xdr:colOff>
                    <xdr:row>18</xdr:row>
                    <xdr:rowOff>177800</xdr:rowOff>
                  </from>
                  <to>
                    <xdr:col>17</xdr:col>
                    <xdr:colOff>38100</xdr:colOff>
                    <xdr:row>19</xdr:row>
                    <xdr:rowOff>215900</xdr:rowOff>
                  </to>
                </anchor>
              </controlPr>
            </control>
          </mc:Choice>
          <mc:Fallback/>
        </mc:AlternateContent>
        <mc:AlternateContent xmlns:mc="http://schemas.openxmlformats.org/markup-compatibility/2006">
          <mc:Choice Requires="x14">
            <control shapeId="2650" r:id="rId25" name="Check Box 1626">
              <controlPr defaultSize="0" autoFill="0" autoLine="0" autoPict="0">
                <anchor moveWithCells="1">
                  <from>
                    <xdr:col>16</xdr:col>
                    <xdr:colOff>0</xdr:colOff>
                    <xdr:row>19</xdr:row>
                    <xdr:rowOff>177800</xdr:rowOff>
                  </from>
                  <to>
                    <xdr:col>17</xdr:col>
                    <xdr:colOff>38100</xdr:colOff>
                    <xdr:row>20</xdr:row>
                    <xdr:rowOff>215900</xdr:rowOff>
                  </to>
                </anchor>
              </controlPr>
            </control>
          </mc:Choice>
          <mc:Fallback/>
        </mc:AlternateContent>
        <mc:AlternateContent xmlns:mc="http://schemas.openxmlformats.org/markup-compatibility/2006">
          <mc:Choice Requires="x14">
            <control shapeId="2651" r:id="rId26" name="Check Box 1627">
              <controlPr defaultSize="0" autoFill="0" autoLine="0" autoPict="0">
                <anchor moveWithCells="1">
                  <from>
                    <xdr:col>16</xdr:col>
                    <xdr:colOff>0</xdr:colOff>
                    <xdr:row>35</xdr:row>
                    <xdr:rowOff>177800</xdr:rowOff>
                  </from>
                  <to>
                    <xdr:col>17</xdr:col>
                    <xdr:colOff>38100</xdr:colOff>
                    <xdr:row>36</xdr:row>
                    <xdr:rowOff>215900</xdr:rowOff>
                  </to>
                </anchor>
              </controlPr>
            </control>
          </mc:Choice>
          <mc:Fallback/>
        </mc:AlternateContent>
        <mc:AlternateContent xmlns:mc="http://schemas.openxmlformats.org/markup-compatibility/2006">
          <mc:Choice Requires="x14">
            <control shapeId="2652" r:id="rId27" name="Check Box 1628">
              <controlPr defaultSize="0" autoFill="0" autoLine="0" autoPict="0">
                <anchor moveWithCells="1">
                  <from>
                    <xdr:col>16</xdr:col>
                    <xdr:colOff>0</xdr:colOff>
                    <xdr:row>34</xdr:row>
                    <xdr:rowOff>177800</xdr:rowOff>
                  </from>
                  <to>
                    <xdr:col>17</xdr:col>
                    <xdr:colOff>38100</xdr:colOff>
                    <xdr:row>35</xdr:row>
                    <xdr:rowOff>215900</xdr:rowOff>
                  </to>
                </anchor>
              </controlPr>
            </control>
          </mc:Choice>
          <mc:Fallback/>
        </mc:AlternateContent>
        <mc:AlternateContent xmlns:mc="http://schemas.openxmlformats.org/markup-compatibility/2006">
          <mc:Choice Requires="x14">
            <control shapeId="2653" r:id="rId28" name="Check Box 1629">
              <controlPr defaultSize="0" autoFill="0" autoLine="0" autoPict="0">
                <anchor moveWithCells="1">
                  <from>
                    <xdr:col>16</xdr:col>
                    <xdr:colOff>0</xdr:colOff>
                    <xdr:row>33</xdr:row>
                    <xdr:rowOff>177800</xdr:rowOff>
                  </from>
                  <to>
                    <xdr:col>17</xdr:col>
                    <xdr:colOff>38100</xdr:colOff>
                    <xdr:row>34</xdr:row>
                    <xdr:rowOff>215900</xdr:rowOff>
                  </to>
                </anchor>
              </controlPr>
            </control>
          </mc:Choice>
          <mc:Fallback/>
        </mc:AlternateContent>
        <mc:AlternateContent xmlns:mc="http://schemas.openxmlformats.org/markup-compatibility/2006">
          <mc:Choice Requires="x14">
            <control shapeId="2654" r:id="rId29" name="Check Box 1630">
              <controlPr defaultSize="0" autoFill="0" autoLine="0" autoPict="0">
                <anchor moveWithCells="1">
                  <from>
                    <xdr:col>16</xdr:col>
                    <xdr:colOff>0</xdr:colOff>
                    <xdr:row>32</xdr:row>
                    <xdr:rowOff>177800</xdr:rowOff>
                  </from>
                  <to>
                    <xdr:col>17</xdr:col>
                    <xdr:colOff>38100</xdr:colOff>
                    <xdr:row>33</xdr:row>
                    <xdr:rowOff>215900</xdr:rowOff>
                  </to>
                </anchor>
              </controlPr>
            </control>
          </mc:Choice>
          <mc:Fallback/>
        </mc:AlternateContent>
        <mc:AlternateContent xmlns:mc="http://schemas.openxmlformats.org/markup-compatibility/2006">
          <mc:Choice Requires="x14">
            <control shapeId="2655" r:id="rId30" name="Check Box 1631">
              <controlPr defaultSize="0" autoFill="0" autoLine="0" autoPict="0">
                <anchor moveWithCells="1">
                  <from>
                    <xdr:col>16</xdr:col>
                    <xdr:colOff>0</xdr:colOff>
                    <xdr:row>31</xdr:row>
                    <xdr:rowOff>177800</xdr:rowOff>
                  </from>
                  <to>
                    <xdr:col>17</xdr:col>
                    <xdr:colOff>38100</xdr:colOff>
                    <xdr:row>32</xdr:row>
                    <xdr:rowOff>215900</xdr:rowOff>
                  </to>
                </anchor>
              </controlPr>
            </control>
          </mc:Choice>
          <mc:Fallback/>
        </mc:AlternateContent>
        <mc:AlternateContent xmlns:mc="http://schemas.openxmlformats.org/markup-compatibility/2006">
          <mc:Choice Requires="x14">
            <control shapeId="2656" r:id="rId31" name="Check Box 1632">
              <controlPr defaultSize="0" autoFill="0" autoLine="0" autoPict="0">
                <anchor moveWithCells="1">
                  <from>
                    <xdr:col>16</xdr:col>
                    <xdr:colOff>0</xdr:colOff>
                    <xdr:row>30</xdr:row>
                    <xdr:rowOff>177800</xdr:rowOff>
                  </from>
                  <to>
                    <xdr:col>17</xdr:col>
                    <xdr:colOff>38100</xdr:colOff>
                    <xdr:row>31</xdr:row>
                    <xdr:rowOff>215900</xdr:rowOff>
                  </to>
                </anchor>
              </controlPr>
            </control>
          </mc:Choice>
          <mc:Fallback/>
        </mc:AlternateContent>
        <mc:AlternateContent xmlns:mc="http://schemas.openxmlformats.org/markup-compatibility/2006">
          <mc:Choice Requires="x14">
            <control shapeId="2657" r:id="rId32" name="Check Box 1633">
              <controlPr defaultSize="0" autoFill="0" autoLine="0" autoPict="0">
                <anchor moveWithCells="1">
                  <from>
                    <xdr:col>16</xdr:col>
                    <xdr:colOff>0</xdr:colOff>
                    <xdr:row>29</xdr:row>
                    <xdr:rowOff>177800</xdr:rowOff>
                  </from>
                  <to>
                    <xdr:col>17</xdr:col>
                    <xdr:colOff>38100</xdr:colOff>
                    <xdr:row>30</xdr:row>
                    <xdr:rowOff>215900</xdr:rowOff>
                  </to>
                </anchor>
              </controlPr>
            </control>
          </mc:Choice>
          <mc:Fallback/>
        </mc:AlternateContent>
        <mc:AlternateContent xmlns:mc="http://schemas.openxmlformats.org/markup-compatibility/2006">
          <mc:Choice Requires="x14">
            <control shapeId="2658" r:id="rId33" name="Check Box 1634">
              <controlPr defaultSize="0" autoFill="0" autoLine="0" autoPict="0">
                <anchor moveWithCells="1">
                  <from>
                    <xdr:col>16</xdr:col>
                    <xdr:colOff>0</xdr:colOff>
                    <xdr:row>28</xdr:row>
                    <xdr:rowOff>177800</xdr:rowOff>
                  </from>
                  <to>
                    <xdr:col>17</xdr:col>
                    <xdr:colOff>38100</xdr:colOff>
                    <xdr:row>29</xdr:row>
                    <xdr:rowOff>215900</xdr:rowOff>
                  </to>
                </anchor>
              </controlPr>
            </control>
          </mc:Choice>
          <mc:Fallback/>
        </mc:AlternateContent>
        <mc:AlternateContent xmlns:mc="http://schemas.openxmlformats.org/markup-compatibility/2006">
          <mc:Choice Requires="x14">
            <control shapeId="2659" r:id="rId34" name="Check Box 1635">
              <controlPr defaultSize="0" autoFill="0" autoLine="0" autoPict="0">
                <anchor moveWithCells="1">
                  <from>
                    <xdr:col>16</xdr:col>
                    <xdr:colOff>0</xdr:colOff>
                    <xdr:row>27</xdr:row>
                    <xdr:rowOff>177800</xdr:rowOff>
                  </from>
                  <to>
                    <xdr:col>17</xdr:col>
                    <xdr:colOff>38100</xdr:colOff>
                    <xdr:row>28</xdr:row>
                    <xdr:rowOff>215900</xdr:rowOff>
                  </to>
                </anchor>
              </controlPr>
            </control>
          </mc:Choice>
          <mc:Fallback/>
        </mc:AlternateContent>
        <mc:AlternateContent xmlns:mc="http://schemas.openxmlformats.org/markup-compatibility/2006">
          <mc:Choice Requires="x14">
            <control shapeId="2660" r:id="rId35" name="Check Box 1636">
              <controlPr defaultSize="0" autoFill="0" autoLine="0" autoPict="0">
                <anchor moveWithCells="1">
                  <from>
                    <xdr:col>16</xdr:col>
                    <xdr:colOff>0</xdr:colOff>
                    <xdr:row>26</xdr:row>
                    <xdr:rowOff>177800</xdr:rowOff>
                  </from>
                  <to>
                    <xdr:col>17</xdr:col>
                    <xdr:colOff>38100</xdr:colOff>
                    <xdr:row>27</xdr:row>
                    <xdr:rowOff>215900</xdr:rowOff>
                  </to>
                </anchor>
              </controlPr>
            </control>
          </mc:Choice>
          <mc:Fallback/>
        </mc:AlternateContent>
        <mc:AlternateContent xmlns:mc="http://schemas.openxmlformats.org/markup-compatibility/2006">
          <mc:Choice Requires="x14">
            <control shapeId="2661" r:id="rId36" name="Check Box 1637">
              <controlPr defaultSize="0" autoFill="0" autoLine="0" autoPict="0">
                <anchor moveWithCells="1">
                  <from>
                    <xdr:col>16</xdr:col>
                    <xdr:colOff>0</xdr:colOff>
                    <xdr:row>25</xdr:row>
                    <xdr:rowOff>177800</xdr:rowOff>
                  </from>
                  <to>
                    <xdr:col>17</xdr:col>
                    <xdr:colOff>38100</xdr:colOff>
                    <xdr:row>26</xdr:row>
                    <xdr:rowOff>215900</xdr:rowOff>
                  </to>
                </anchor>
              </controlPr>
            </control>
          </mc:Choice>
          <mc:Fallback/>
        </mc:AlternateContent>
        <mc:AlternateContent xmlns:mc="http://schemas.openxmlformats.org/markup-compatibility/2006">
          <mc:Choice Requires="x14">
            <control shapeId="2662" r:id="rId37" name="Check Box 1638">
              <controlPr defaultSize="0" autoFill="0" autoLine="0" autoPict="0">
                <anchor moveWithCells="1">
                  <from>
                    <xdr:col>16</xdr:col>
                    <xdr:colOff>0</xdr:colOff>
                    <xdr:row>24</xdr:row>
                    <xdr:rowOff>177800</xdr:rowOff>
                  </from>
                  <to>
                    <xdr:col>17</xdr:col>
                    <xdr:colOff>38100</xdr:colOff>
                    <xdr:row>25</xdr:row>
                    <xdr:rowOff>215900</xdr:rowOff>
                  </to>
                </anchor>
              </controlPr>
            </control>
          </mc:Choice>
          <mc:Fallback/>
        </mc:AlternateContent>
        <mc:AlternateContent xmlns:mc="http://schemas.openxmlformats.org/markup-compatibility/2006">
          <mc:Choice Requires="x14">
            <control shapeId="2663" r:id="rId38" name="Check Box 1639">
              <controlPr defaultSize="0" autoFill="0" autoLine="0" autoPict="0">
                <anchor moveWithCells="1">
                  <from>
                    <xdr:col>16</xdr:col>
                    <xdr:colOff>0</xdr:colOff>
                    <xdr:row>23</xdr:row>
                    <xdr:rowOff>177800</xdr:rowOff>
                  </from>
                  <to>
                    <xdr:col>17</xdr:col>
                    <xdr:colOff>38100</xdr:colOff>
                    <xdr:row>24</xdr:row>
                    <xdr:rowOff>215900</xdr:rowOff>
                  </to>
                </anchor>
              </controlPr>
            </control>
          </mc:Choice>
          <mc:Fallback/>
        </mc:AlternateContent>
        <mc:AlternateContent xmlns:mc="http://schemas.openxmlformats.org/markup-compatibility/2006">
          <mc:Choice Requires="x14">
            <control shapeId="2664" r:id="rId39" name="Check Box 1640">
              <controlPr defaultSize="0" autoFill="0" autoLine="0" autoPict="0">
                <anchor moveWithCells="1">
                  <from>
                    <xdr:col>16</xdr:col>
                    <xdr:colOff>0</xdr:colOff>
                    <xdr:row>22</xdr:row>
                    <xdr:rowOff>177800</xdr:rowOff>
                  </from>
                  <to>
                    <xdr:col>17</xdr:col>
                    <xdr:colOff>38100</xdr:colOff>
                    <xdr:row>23</xdr:row>
                    <xdr:rowOff>215900</xdr:rowOff>
                  </to>
                </anchor>
              </controlPr>
            </control>
          </mc:Choice>
          <mc:Fallback/>
        </mc:AlternateContent>
        <mc:AlternateContent xmlns:mc="http://schemas.openxmlformats.org/markup-compatibility/2006">
          <mc:Choice Requires="x14">
            <control shapeId="2665" r:id="rId40" name="Check Box 1641">
              <controlPr defaultSize="0" autoFill="0" autoLine="0" autoPict="0">
                <anchor moveWithCells="1">
                  <from>
                    <xdr:col>16</xdr:col>
                    <xdr:colOff>0</xdr:colOff>
                    <xdr:row>21</xdr:row>
                    <xdr:rowOff>177800</xdr:rowOff>
                  </from>
                  <to>
                    <xdr:col>17</xdr:col>
                    <xdr:colOff>38100</xdr:colOff>
                    <xdr:row>22</xdr:row>
                    <xdr:rowOff>215900</xdr:rowOff>
                  </to>
                </anchor>
              </controlPr>
            </control>
          </mc:Choice>
          <mc:Fallback/>
        </mc:AlternateContent>
        <mc:AlternateContent xmlns:mc="http://schemas.openxmlformats.org/markup-compatibility/2006">
          <mc:Choice Requires="x14">
            <control shapeId="2666" r:id="rId41" name="Check Box 1642">
              <controlPr defaultSize="0" autoFill="0" autoLine="0" autoPict="0">
                <anchor moveWithCells="1">
                  <from>
                    <xdr:col>16</xdr:col>
                    <xdr:colOff>0</xdr:colOff>
                    <xdr:row>20</xdr:row>
                    <xdr:rowOff>177800</xdr:rowOff>
                  </from>
                  <to>
                    <xdr:col>17</xdr:col>
                    <xdr:colOff>38100</xdr:colOff>
                    <xdr:row>21</xdr:row>
                    <xdr:rowOff>215900</xdr:rowOff>
                  </to>
                </anchor>
              </controlPr>
            </control>
          </mc:Choice>
          <mc:Fallback/>
        </mc:AlternateContent>
        <mc:AlternateContent xmlns:mc="http://schemas.openxmlformats.org/markup-compatibility/2006">
          <mc:Choice Requires="x14">
            <control shapeId="2668" r:id="rId42" name="Check Box 1644">
              <controlPr defaultSize="0" autoFill="0" autoLine="0" autoPict="0">
                <anchor moveWithCells="1">
                  <from>
                    <xdr:col>16</xdr:col>
                    <xdr:colOff>12700</xdr:colOff>
                    <xdr:row>16</xdr:row>
                    <xdr:rowOff>215900</xdr:rowOff>
                  </from>
                  <to>
                    <xdr:col>17</xdr:col>
                    <xdr:colOff>0</xdr:colOff>
                    <xdr:row>17</xdr:row>
                    <xdr:rowOff>215900</xdr:rowOff>
                  </to>
                </anchor>
              </controlPr>
            </control>
          </mc:Choice>
          <mc:Fallback/>
        </mc:AlternateContent>
        <mc:AlternateContent xmlns:mc="http://schemas.openxmlformats.org/markup-compatibility/2006">
          <mc:Choice Requires="x14">
            <control shapeId="3495" r:id="rId43" name="Option Button 2471">
              <controlPr defaultSize="0" autoFill="0" autoLine="0" autoPict="0">
                <anchor moveWithCells="1">
                  <from>
                    <xdr:col>9</xdr:col>
                    <xdr:colOff>482600</xdr:colOff>
                    <xdr:row>10</xdr:row>
                    <xdr:rowOff>292100</xdr:rowOff>
                  </from>
                  <to>
                    <xdr:col>12</xdr:col>
                    <xdr:colOff>177800</xdr:colOff>
                    <xdr:row>12</xdr:row>
                    <xdr:rowOff>63500</xdr:rowOff>
                  </to>
                </anchor>
              </controlPr>
            </control>
          </mc:Choice>
          <mc:Fallback/>
        </mc:AlternateContent>
        <mc:AlternateContent xmlns:mc="http://schemas.openxmlformats.org/markup-compatibility/2006">
          <mc:Choice Requires="x14">
            <control shapeId="3496" r:id="rId44" name="Option Button 2472">
              <controlPr defaultSize="0" autoFill="0" autoLine="0" autoPict="0">
                <anchor moveWithCells="1">
                  <from>
                    <xdr:col>9</xdr:col>
                    <xdr:colOff>482600</xdr:colOff>
                    <xdr:row>11</xdr:row>
                    <xdr:rowOff>177800</xdr:rowOff>
                  </from>
                  <to>
                    <xdr:col>12</xdr:col>
                    <xdr:colOff>368300</xdr:colOff>
                    <xdr:row>13</xdr:row>
                    <xdr:rowOff>50800</xdr:rowOff>
                  </to>
                </anchor>
              </controlPr>
            </control>
          </mc:Choice>
          <mc:Fallback/>
        </mc:AlternateContent>
        <mc:AlternateContent xmlns:mc="http://schemas.openxmlformats.org/markup-compatibility/2006">
          <mc:Choice Requires="x14">
            <control shapeId="3497" r:id="rId45" name="Option Button 2473">
              <controlPr defaultSize="0" autoFill="0" autoLine="0" autoPict="0">
                <anchor moveWithCells="1">
                  <from>
                    <xdr:col>14</xdr:col>
                    <xdr:colOff>139700</xdr:colOff>
                    <xdr:row>11</xdr:row>
                    <xdr:rowOff>25400</xdr:rowOff>
                  </from>
                  <to>
                    <xdr:col>17</xdr:col>
                    <xdr:colOff>139700</xdr:colOff>
                    <xdr:row>12</xdr:row>
                    <xdr:rowOff>38100</xdr:rowOff>
                  </to>
                </anchor>
              </controlPr>
            </control>
          </mc:Choice>
          <mc:Fallback/>
        </mc:AlternateContent>
        <mc:AlternateContent xmlns:mc="http://schemas.openxmlformats.org/markup-compatibility/2006">
          <mc:Choice Requires="x14">
            <control shapeId="3498" r:id="rId46" name="Option Button 2474">
              <controlPr defaultSize="0" autoFill="0" autoLine="0" autoPict="0">
                <anchor moveWithCells="1">
                  <from>
                    <xdr:col>14</xdr:col>
                    <xdr:colOff>139700</xdr:colOff>
                    <xdr:row>11</xdr:row>
                    <xdr:rowOff>177800</xdr:rowOff>
                  </from>
                  <to>
                    <xdr:col>16</xdr:col>
                    <xdr:colOff>177800</xdr:colOff>
                    <xdr:row>13</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109375" defaultRowHeight="13"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1:F9"/>
  <sheetViews>
    <sheetView showGridLines="0" workbookViewId="0"/>
  </sheetViews>
  <sheetFormatPr baseColWidth="10" defaultColWidth="8.7109375" defaultRowHeight="13" x14ac:dyDescent="0"/>
  <cols>
    <col min="1" max="1" width="1.140625" customWidth="1"/>
    <col min="2" max="2" width="64.42578125" customWidth="1"/>
    <col min="3" max="3" width="1.5703125" customWidth="1"/>
    <col min="4" max="4" width="5.5703125" customWidth="1"/>
    <col min="5" max="6" width="16" customWidth="1"/>
  </cols>
  <sheetData>
    <row r="1" spans="2:6">
      <c r="B1" s="2" t="s">
        <v>37</v>
      </c>
      <c r="C1" s="2"/>
      <c r="D1" s="6"/>
      <c r="E1" s="6"/>
      <c r="F1" s="6"/>
    </row>
    <row r="2" spans="2:6">
      <c r="B2" s="2" t="s">
        <v>38</v>
      </c>
      <c r="C2" s="2"/>
      <c r="D2" s="6"/>
      <c r="E2" s="6"/>
      <c r="F2" s="6"/>
    </row>
    <row r="3" spans="2:6">
      <c r="B3" s="3"/>
      <c r="C3" s="3"/>
      <c r="D3" s="7"/>
      <c r="E3" s="7"/>
      <c r="F3" s="7"/>
    </row>
    <row r="4" spans="2:6" ht="39">
      <c r="B4" s="3" t="s">
        <v>39</v>
      </c>
      <c r="C4" s="3"/>
      <c r="D4" s="7"/>
      <c r="E4" s="7"/>
      <c r="F4" s="7"/>
    </row>
    <row r="5" spans="2:6">
      <c r="B5" s="3"/>
      <c r="C5" s="3"/>
      <c r="D5" s="7"/>
      <c r="E5" s="7"/>
      <c r="F5" s="7"/>
    </row>
    <row r="6" spans="2:6">
      <c r="B6" s="2" t="s">
        <v>40</v>
      </c>
      <c r="C6" s="2"/>
      <c r="D6" s="6"/>
      <c r="E6" s="6" t="s">
        <v>41</v>
      </c>
      <c r="F6" s="6" t="s">
        <v>42</v>
      </c>
    </row>
    <row r="7" spans="2:6" ht="14" thickBot="1">
      <c r="B7" s="3"/>
      <c r="C7" s="3"/>
      <c r="D7" s="7"/>
      <c r="E7" s="7"/>
      <c r="F7" s="7"/>
    </row>
    <row r="8" spans="2:6" ht="27" thickBot="1">
      <c r="B8" s="4" t="s">
        <v>43</v>
      </c>
      <c r="C8" s="5"/>
      <c r="D8" s="8"/>
      <c r="E8" s="8">
        <v>16</v>
      </c>
      <c r="F8" s="9" t="s">
        <v>44</v>
      </c>
    </row>
    <row r="9" spans="2:6">
      <c r="B9" s="3"/>
      <c r="C9" s="3"/>
      <c r="D9" s="7"/>
      <c r="E9" s="7"/>
      <c r="F9" s="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TRAV</vt:lpstr>
      <vt:lpstr>Compatibility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dc:title>
  <dc:creator>Terri Gill</dc:creator>
  <cp:lastModifiedBy>Steph</cp:lastModifiedBy>
  <cp:lastPrinted>2015-09-30T13:39:46Z</cp:lastPrinted>
  <dcterms:created xsi:type="dcterms:W3CDTF">1997-11-17T16:00:42Z</dcterms:created>
  <dcterms:modified xsi:type="dcterms:W3CDTF">2015-10-19T16:59:06Z</dcterms:modified>
</cp:coreProperties>
</file>